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Sheet1" sheetId="1" r:id="rId1"/>
  </sheets>
  <definedNames>
    <definedName name="_xlnm.Print_Area" localSheetId="0">Sheet1!$A$1:$J$206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</calcChain>
</file>

<file path=xl/sharedStrings.xml><?xml version="1.0" encoding="utf-8"?>
<sst xmlns="http://schemas.openxmlformats.org/spreadsheetml/2006/main" count="171" uniqueCount="141">
  <si>
    <t>ზოგიში</t>
  </si>
  <si>
    <t>ცაგერა</t>
  </si>
  <si>
    <t>ზედა აღვი</t>
  </si>
  <si>
    <t>კენაში</t>
  </si>
  <si>
    <t>ქვედა აღვი</t>
  </si>
  <si>
    <t>შუა აღვი</t>
  </si>
  <si>
    <t>ზუბი</t>
  </si>
  <si>
    <t>ისუნდერი</t>
  </si>
  <si>
    <t>ლაილაში</t>
  </si>
  <si>
    <t>თაბორი</t>
  </si>
  <si>
    <t>სურმუში</t>
  </si>
  <si>
    <t>ღუ</t>
  </si>
  <si>
    <t>ლასურიაში</t>
  </si>
  <si>
    <t>მახაში</t>
  </si>
  <si>
    <t>ქვედა ლუხვანო</t>
  </si>
  <si>
    <t>ზარაგულა</t>
  </si>
  <si>
    <t>ზედა ლუხვანო</t>
  </si>
  <si>
    <t>ნაკურალეში</t>
  </si>
  <si>
    <t>ცხუკუშერი</t>
  </si>
  <si>
    <t>ორბელი</t>
  </si>
  <si>
    <t>გაგულეჩი</t>
  </si>
  <si>
    <t>კურცობი</t>
  </si>
  <si>
    <t>ლაჯანა</t>
  </si>
  <si>
    <t>წილამიერი</t>
  </si>
  <si>
    <t>ოყურეში</t>
  </si>
  <si>
    <t>ოფიტარა</t>
  </si>
  <si>
    <t>ზედა საირმე</t>
  </si>
  <si>
    <t>ლაცორია</t>
  </si>
  <si>
    <t>ლეშკედა</t>
  </si>
  <si>
    <t>სპათაგორი</t>
  </si>
  <si>
    <t>ტვიში</t>
  </si>
  <si>
    <t>ლახეფა</t>
  </si>
  <si>
    <t>ქორენიში</t>
  </si>
  <si>
    <t>უსახელო</t>
  </si>
  <si>
    <t>ხოჯი</t>
  </si>
  <si>
    <t>გვესო</t>
  </si>
  <si>
    <t>ჭალისთავი</t>
  </si>
  <si>
    <t>ქვედა ღვირიში</t>
  </si>
  <si>
    <t>ზედა ღვირიში</t>
  </si>
  <si>
    <t>ნასპერი</t>
  </si>
  <si>
    <t>სანორჩი</t>
  </si>
  <si>
    <t>ჩქუმი</t>
  </si>
  <si>
    <t>ქულბაქი</t>
  </si>
  <si>
    <t>ჩხუტელი</t>
  </si>
  <si>
    <t>დოღურაში</t>
  </si>
  <si>
    <t>ლასხანა</t>
  </si>
  <si>
    <t>წიფერჩი</t>
  </si>
  <si>
    <t>ბარდნალა</t>
  </si>
  <si>
    <t>ლარჩვალი</t>
  </si>
  <si>
    <t>N</t>
  </si>
  <si>
    <t>ტერიტორიული ორგანო</t>
  </si>
  <si>
    <t>სოფელი</t>
  </si>
  <si>
    <t>წარმოდგენილი საპროექტო წინად-ები</t>
  </si>
  <si>
    <t>ალპანა</t>
  </si>
  <si>
    <t>აღვი</t>
  </si>
  <si>
    <t>ლუხვანო</t>
  </si>
  <si>
    <t>საირმე</t>
  </si>
  <si>
    <t>ღვირიში</t>
  </si>
  <si>
    <t>გარე განათების გაგრძელების სამუშაოები</t>
  </si>
  <si>
    <t>გარე განათების მოწყობა</t>
  </si>
  <si>
    <t>გარე განათების გაგრძელება</t>
  </si>
  <si>
    <t>გასულ წლებში დაწყებული გარე განათების გაგრძელება</t>
  </si>
  <si>
    <t>გასულ წლებში დაწყებული გარე განათების დასრულება</t>
  </si>
  <si>
    <t xml:space="preserve"> შიდა სასოფლო გზის რეაბილიტაცია</t>
  </si>
  <si>
    <t>ლესინდი</t>
  </si>
  <si>
    <t>დეხვირი</t>
  </si>
  <si>
    <t>აჭარა</t>
  </si>
  <si>
    <t>შიდა სასოფლო გზის რეაბილიტაცია</t>
  </si>
  <si>
    <t>თანადაფინანსება</t>
  </si>
  <si>
    <t>პროექტის მთლიანი საორიენტაციო ღირებულება</t>
  </si>
  <si>
    <t>საქართველოს რგპფ -დან სოფლის მხარდაჭერის პროგრამის ფარგლებში ასანაზღაურებელი</t>
  </si>
  <si>
    <t>გარე განათების დასრულების სამუშაოები</t>
  </si>
  <si>
    <t>სოფლის ცენტრში არსებული წყაროს წყლის მიმდებარე ტერიტორიის კეთილმოწყობა</t>
  </si>
  <si>
    <t>სანიაღვრე-სადრენაჟე არხის მოწყობა</t>
  </si>
  <si>
    <t>ჩაიდრის უბანში გარე განათების მოწყობა</t>
  </si>
  <si>
    <t xml:space="preserve">თაგვაძეების და ხეცურიანების უბნისკენ მიმავალი გზის რეაბილიტაცია </t>
  </si>
  <si>
    <t>სოფ. ქვედა აღვში სპორტული დანიშნულების შენობაში ჭერის მოწყობა</t>
  </si>
  <si>
    <t>გარე განათების  მოწყობის სამუშაოების გაგრძელება</t>
  </si>
  <si>
    <t>ღია სანიაღვრე არხების მოწყობა</t>
  </si>
  <si>
    <t>წყაროს მოპირკეთება და საწრეტი არხის მოწყობა</t>
  </si>
  <si>
    <t>გარე განათების სამუშაოების გაგრძელება</t>
  </si>
  <si>
    <t>არსებული სპორტული დანიშნულების ნაგებობის დასრულების სამუშაოები</t>
  </si>
  <si>
    <t>გარე განათების  გაგრძელების სამუშაოები</t>
  </si>
  <si>
    <t>წყალსადენის ქსელის რეაბილიტაცია</t>
  </si>
  <si>
    <t xml:space="preserve">   ლაჭყეპიანების და შალვა ჩაკვეტაძის უბანში გარე განათება.</t>
  </si>
  <si>
    <t>კანჭოულის უბანში ავარიული გზის მონაკვეთის გაკეთება.</t>
  </si>
  <si>
    <t>სასმელი წყლის სარეაბილიტაციო სამუშაოები</t>
  </si>
  <si>
    <t>Tamazi beriZis saxlTan saniaRvre arxis mowyoba</t>
  </si>
  <si>
    <t>გარე განათების გაგრძელების samuSaoebi</t>
  </si>
  <si>
    <t>სპორტული მოედნის მოწყობა</t>
  </si>
  <si>
    <t>სოფლის შიდა და ცენტრალური  გზების რეაბილიტაცია</t>
  </si>
  <si>
    <t>სოფ.ჭალისთავი ქვ.ლუხვანოს დამაკავშირებელ გზაზე ავარიული მონაკვეთის აღდგენითი სამუშაოების ჩატარება და დამცავი ბარიერის მოწყობა</t>
  </si>
  <si>
    <t>შიდა საავტომობილო გზების რეაბილიტაცია</t>
  </si>
  <si>
    <t>წყლის მილების შესყიდვა 1000 გ/მ-დ=40</t>
  </si>
  <si>
    <t>სასაფლაოს შემოღობვა</t>
  </si>
  <si>
    <t>წყალსადენის ქსელის რეაბილიტაცია სოფლის კლუბამდე</t>
  </si>
  <si>
    <t>NN#</t>
  </si>
  <si>
    <t xml:space="preserve"> გარე განათების გაგრძელების სამუშაოები</t>
  </si>
  <si>
    <t>გურულების უბანში ხიდბოგირის რეაბილიტაცია</t>
  </si>
  <si>
    <t>სასაფლაოს შემოკავების სამუშაოები</t>
  </si>
  <si>
    <t>სპორტული ინვენტარის შესყიდვა</t>
  </si>
  <si>
    <t>სასაფლაოს კეთილმოწყობის სამუშაოები</t>
  </si>
  <si>
    <t>გონის გზის რეაბილიტაცია</t>
  </si>
  <si>
    <t>ლაზარიანების უბანში სასმელი წყლის სისტემის რეაბილიტაცია</t>
  </si>
  <si>
    <t>გიორგავა ღელის saniaRvre arxის reabilitacia</t>
  </si>
  <si>
    <t xml:space="preserve">ქვ.ცაგერის "სიბიკარის უბანში" სასმელი წყლის მაგისტრალის რეაბილიტაცია </t>
  </si>
  <si>
    <t>"kulaSis" ubanSi skveris რეაბილიტაცია</t>
  </si>
  <si>
    <t>სიბიკარის უბანში სანიაღვრე არხის გაწმენდა</t>
  </si>
  <si>
    <t>soflis stadionTan misasvleli gzის გარე ganaTebის მოწყობა</t>
  </si>
  <si>
    <t>WiqelaSis wylis saTave nagebobis reაბილიტაცია</t>
  </si>
  <si>
    <t>სოფლის სასაფლაოს კეთილმოწყობის სამუშაოების ჩატარება</t>
  </si>
  <si>
    <t>სასმელი წყლის მაგისტრალის სარემონტო სამუშაოების ჩატარება</t>
  </si>
  <si>
    <t>სოფლად არსებული წყალსადენის სისტემის რეაბილიტაცია</t>
  </si>
  <si>
    <t>სასოფლო გზაზე "დიდტალახის უბნის" ბეტონის საფარის მოწყობა</t>
  </si>
  <si>
    <t xml:space="preserve"> ვენახებში მიმავალი შიდა სასოფლო  გზების დახრეშვა</t>
  </si>
  <si>
    <t>ახალი სასმელი წყლის მაგისტრალის მოწყობა</t>
  </si>
  <si>
    <t>ჭალის უბანში არსებულ ბეტონის სანიაღვრე არხის რეაბილიტაცია</t>
  </si>
  <si>
    <t>სასაფლაოს ტერიტორიის კეთილმოწყობის სამუშაოების დასრულება</t>
  </si>
  <si>
    <t xml:space="preserve">სანიაღვრე არხის, ცხაურების და გზის სარემონტო სამუშაოების ჩატარება </t>
  </si>
  <si>
    <t>სასაფლაოს ეზოს შემოღობვის და კეთილმოწყობის ჩატარება</t>
  </si>
  <si>
    <t>სასმელი წყლის ახალი მაგისტრალის მოწყობა</t>
  </si>
  <si>
    <t>ჯერის, კითხიჯის და ეწერის უბნის შიდა სასოფლო გზების რეაბილიტაცია</t>
  </si>
  <si>
    <t>შიდა სასოფლო გზების რეაბილიტაცია</t>
  </si>
  <si>
    <t xml:space="preserve"> ზედა დეხვირის უბნის გარე განათების გაგრძელების სამუშაოები</t>
  </si>
  <si>
    <t>ეწერის, კანაჩაძეების და სვანიძეებისა და ნაბოგირების  უბნის წყალსადენის სისტემების სარემონტო სამუშაოების ჩატარება.</t>
  </si>
  <si>
    <t>ფანჯარაძეების უბნის გზის სარემონტო სამუშაოების ჩატარება.</t>
  </si>
  <si>
    <t>ფანჯარაძეების უბნის გარე განათების მოწყობა</t>
  </si>
  <si>
    <t>სოფ.ნაკურალეშის სასმელი წყლის სისტემის რეაბილიტაცია</t>
  </si>
  <si>
    <t>ამბულატორიის შენობის იატაკის სარემონტო სამუშაოები</t>
  </si>
  <si>
    <t>შიდა სასოფლო გზისა და ხიდის რეაბილიტაცია</t>
  </si>
  <si>
    <t>მდ.ჯონოულის ნაპირსამაგრი გაბიონის გამაგრების სამუშაო</t>
  </si>
  <si>
    <t>შენიშვნა</t>
  </si>
  <si>
    <t>"სოფლის მხარდაჭერის პროგრამის“ ფარგლებში  დასახლებების მიხედვით   წარმოდგენილი  საპროექტო წინადადებები (2023 წელი)</t>
  </si>
  <si>
    <t>დანართი №1</t>
  </si>
  <si>
    <t>maxura</t>
  </si>
  <si>
    <t>qv.sairme</t>
  </si>
  <si>
    <t>orxvi</t>
  </si>
  <si>
    <t>qv.cageri</t>
  </si>
  <si>
    <t>ქვედა ცაგერი</t>
  </si>
  <si>
    <t>უცხერი</t>
  </si>
  <si>
    <t>ახვლედიანების უბნის გზის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</si>
</sst>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9"/>
      <color theme="1"/>
      <name val="AcadNusx"/>
    </font>
    <font>
      <sz val="10"/>
      <color theme="1"/>
      <name val="AcadNusx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1"/>
      <name val="AcadNusx"/>
    </font>
    <font>
      <sz val="11"/>
      <color rgb="FFFF0000"/>
      <name val="AcadNusx"/>
    </font>
    <font>
      <b/>
      <sz val="11"/>
      <color rgb="FFFF0000"/>
      <name val="AcadNusx"/>
    </font>
    <font>
      <sz val="10"/>
      <name val="AcadNusx"/>
    </font>
    <font>
      <sz val="10"/>
      <color rgb="FFFF0000"/>
      <name val="AcadNusx"/>
    </font>
    <font>
      <sz val="9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 applyBorder="1" applyAlignment="1"/>
    <xf numFmtId="0" fontId="0" fillId="3" borderId="0" xfId="0" applyFill="1"/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0" fillId="2" borderId="0" xfId="0" applyFill="1" applyBorder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0" fillId="4" borderId="0" xfId="0" applyFill="1"/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9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6"/>
  <sheetViews>
    <sheetView tabSelected="1" topLeftCell="A41" zoomScaleNormal="100" workbookViewId="0">
      <selection activeCell="P89" sqref="P89"/>
    </sheetView>
  </sheetViews>
  <sheetFormatPr defaultRowHeight="15.75" x14ac:dyDescent="0.3"/>
  <cols>
    <col min="1" max="1" width="1.42578125" style="3" customWidth="1"/>
    <col min="2" max="2" width="3.7109375" style="6" customWidth="1"/>
    <col min="3" max="3" width="12.85546875" style="29" customWidth="1"/>
    <col min="4" max="4" width="13.7109375" style="15" customWidth="1"/>
    <col min="5" max="5" width="4" style="15" customWidth="1"/>
    <col min="6" max="6" width="30.5703125" style="16" customWidth="1"/>
    <col min="7" max="7" width="13.5703125" style="17" customWidth="1"/>
    <col min="8" max="8" width="8.28515625" style="17" customWidth="1"/>
    <col min="9" max="9" width="14.42578125" style="30" customWidth="1"/>
    <col min="10" max="10" width="12.42578125" style="31" customWidth="1"/>
    <col min="11" max="11" width="9.140625" style="9"/>
  </cols>
  <sheetData>
    <row r="1" spans="1:18" ht="15" customHeight="1" x14ac:dyDescent="0.3">
      <c r="C1" s="14"/>
      <c r="I1" s="18"/>
    </row>
    <row r="2" spans="1:18" ht="22.5" customHeight="1" x14ac:dyDescent="0.3">
      <c r="A2" s="99"/>
      <c r="B2" s="99"/>
      <c r="C2" s="99"/>
      <c r="D2" s="99"/>
      <c r="E2" s="99"/>
      <c r="F2" s="99"/>
      <c r="G2" s="99"/>
      <c r="H2" s="99"/>
      <c r="I2" s="99"/>
      <c r="J2" s="31" t="s">
        <v>133</v>
      </c>
    </row>
    <row r="3" spans="1:18" ht="42.75" customHeight="1" x14ac:dyDescent="0.25">
      <c r="A3" s="100" t="s">
        <v>132</v>
      </c>
      <c r="B3" s="100"/>
      <c r="C3" s="100"/>
      <c r="D3" s="100"/>
      <c r="E3" s="100"/>
      <c r="F3" s="100"/>
      <c r="G3" s="100"/>
      <c r="H3" s="100"/>
      <c r="I3" s="100"/>
      <c r="J3" s="32"/>
      <c r="K3" s="11"/>
    </row>
    <row r="4" spans="1:18" ht="102" x14ac:dyDescent="0.25">
      <c r="A4" s="2"/>
      <c r="B4" s="7" t="s">
        <v>49</v>
      </c>
      <c r="C4" s="19" t="s">
        <v>50</v>
      </c>
      <c r="D4" s="20" t="s">
        <v>51</v>
      </c>
      <c r="E4" s="20" t="s">
        <v>96</v>
      </c>
      <c r="F4" s="19" t="s">
        <v>52</v>
      </c>
      <c r="G4" s="21" t="s">
        <v>70</v>
      </c>
      <c r="H4" s="22" t="s">
        <v>68</v>
      </c>
      <c r="I4" s="23" t="s">
        <v>69</v>
      </c>
      <c r="J4" s="65" t="s">
        <v>131</v>
      </c>
      <c r="L4" s="1"/>
      <c r="M4" s="1"/>
      <c r="N4" s="12"/>
      <c r="O4" s="94"/>
      <c r="P4" s="94"/>
      <c r="Q4" s="1"/>
      <c r="R4" s="1"/>
    </row>
    <row r="5" spans="1:18" s="5" customFormat="1" ht="27.75" customHeight="1" x14ac:dyDescent="0.3">
      <c r="A5" s="101"/>
      <c r="B5" s="84">
        <v>1</v>
      </c>
      <c r="C5" s="89" t="s">
        <v>53</v>
      </c>
      <c r="D5" s="61" t="s">
        <v>53</v>
      </c>
      <c r="E5" s="37">
        <v>1</v>
      </c>
      <c r="F5" s="37" t="s">
        <v>60</v>
      </c>
      <c r="G5" s="40">
        <v>10000</v>
      </c>
      <c r="H5" s="19"/>
      <c r="I5" s="19"/>
      <c r="J5" s="33"/>
      <c r="K5" s="34"/>
      <c r="L5" s="35"/>
      <c r="M5" s="35"/>
      <c r="N5" s="36"/>
      <c r="O5" s="36"/>
      <c r="P5" s="36"/>
      <c r="Q5" s="35"/>
      <c r="R5" s="35"/>
    </row>
    <row r="6" spans="1:18" s="5" customFormat="1" ht="33" customHeight="1" x14ac:dyDescent="0.3">
      <c r="A6" s="101"/>
      <c r="B6" s="85"/>
      <c r="C6" s="90"/>
      <c r="D6" s="57" t="s">
        <v>66</v>
      </c>
      <c r="E6" s="38">
        <v>2</v>
      </c>
      <c r="F6" s="24" t="s">
        <v>59</v>
      </c>
      <c r="G6" s="40">
        <v>10000</v>
      </c>
      <c r="H6" s="19"/>
      <c r="I6" s="49"/>
      <c r="J6" s="33"/>
      <c r="K6" s="34"/>
    </row>
    <row r="7" spans="1:18" s="5" customFormat="1" ht="31.5" customHeight="1" x14ac:dyDescent="0.3">
      <c r="A7" s="101"/>
      <c r="B7" s="85"/>
      <c r="C7" s="90"/>
      <c r="D7" s="57" t="s">
        <v>0</v>
      </c>
      <c r="E7" s="37">
        <v>3</v>
      </c>
      <c r="F7" s="24" t="s">
        <v>59</v>
      </c>
      <c r="G7" s="40">
        <v>10000</v>
      </c>
      <c r="H7" s="19"/>
      <c r="I7" s="49"/>
      <c r="J7" s="33"/>
      <c r="K7" s="34"/>
    </row>
    <row r="8" spans="1:18" s="5" customFormat="1" ht="33.75" customHeight="1" x14ac:dyDescent="0.3">
      <c r="A8" s="101"/>
      <c r="B8" s="85"/>
      <c r="C8" s="90"/>
      <c r="D8" s="57" t="s">
        <v>1</v>
      </c>
      <c r="E8" s="38">
        <v>4</v>
      </c>
      <c r="F8" s="39" t="s">
        <v>89</v>
      </c>
      <c r="G8" s="40">
        <v>10000</v>
      </c>
      <c r="H8" s="19"/>
      <c r="I8" s="49"/>
      <c r="J8" s="33"/>
      <c r="K8" s="34"/>
    </row>
    <row r="9" spans="1:18" ht="56.25" customHeight="1" x14ac:dyDescent="0.3">
      <c r="B9" s="80">
        <v>2</v>
      </c>
      <c r="C9" s="91" t="s">
        <v>54</v>
      </c>
      <c r="D9" s="87" t="s">
        <v>2</v>
      </c>
      <c r="E9" s="37">
        <v>5</v>
      </c>
      <c r="F9" s="24" t="s">
        <v>72</v>
      </c>
      <c r="G9" s="41">
        <v>5000</v>
      </c>
      <c r="H9" s="19"/>
      <c r="I9" s="49"/>
      <c r="J9" s="33"/>
    </row>
    <row r="10" spans="1:18" ht="39.75" customHeight="1" x14ac:dyDescent="0.3">
      <c r="B10" s="80"/>
      <c r="C10" s="92"/>
      <c r="D10" s="88"/>
      <c r="E10" s="38">
        <v>6</v>
      </c>
      <c r="F10" s="24" t="s">
        <v>73</v>
      </c>
      <c r="G10" s="41">
        <v>5000</v>
      </c>
      <c r="H10" s="19"/>
      <c r="I10" s="49"/>
      <c r="J10" s="33"/>
    </row>
    <row r="11" spans="1:18" ht="50.25" customHeight="1" x14ac:dyDescent="0.3">
      <c r="B11" s="80"/>
      <c r="C11" s="92"/>
      <c r="D11" s="57" t="s">
        <v>3</v>
      </c>
      <c r="E11" s="37">
        <v>7</v>
      </c>
      <c r="F11" s="24" t="s">
        <v>90</v>
      </c>
      <c r="G11" s="41">
        <v>10000</v>
      </c>
      <c r="H11" s="19"/>
      <c r="I11" s="49"/>
      <c r="J11" s="33"/>
    </row>
    <row r="12" spans="1:18" ht="54.75" customHeight="1" x14ac:dyDescent="0.3">
      <c r="B12" s="80"/>
      <c r="C12" s="92"/>
      <c r="D12" s="57" t="s">
        <v>4</v>
      </c>
      <c r="E12" s="38">
        <v>8</v>
      </c>
      <c r="F12" s="24" t="s">
        <v>76</v>
      </c>
      <c r="G12" s="41">
        <v>10000</v>
      </c>
      <c r="H12" s="19"/>
      <c r="I12" s="49"/>
      <c r="J12" s="33"/>
    </row>
    <row r="13" spans="1:18" ht="48" customHeight="1" x14ac:dyDescent="0.3">
      <c r="B13" s="80"/>
      <c r="C13" s="92"/>
      <c r="D13" s="87" t="s">
        <v>5</v>
      </c>
      <c r="E13" s="37">
        <v>9</v>
      </c>
      <c r="F13" s="24" t="s">
        <v>74</v>
      </c>
      <c r="G13" s="41">
        <v>3500</v>
      </c>
      <c r="H13" s="19"/>
      <c r="I13" s="49"/>
      <c r="J13" s="33"/>
    </row>
    <row r="14" spans="1:18" ht="63.75" customHeight="1" x14ac:dyDescent="0.3">
      <c r="B14" s="80"/>
      <c r="C14" s="93"/>
      <c r="D14" s="88"/>
      <c r="E14" s="38">
        <v>10</v>
      </c>
      <c r="F14" s="24" t="s">
        <v>75</v>
      </c>
      <c r="G14" s="41">
        <v>6500</v>
      </c>
      <c r="H14" s="19"/>
      <c r="I14" s="49"/>
      <c r="J14" s="33"/>
      <c r="R14" s="51"/>
    </row>
    <row r="15" spans="1:18" ht="39.75" customHeight="1" x14ac:dyDescent="0.3">
      <c r="B15" s="80">
        <v>3</v>
      </c>
      <c r="C15" s="91" t="s">
        <v>6</v>
      </c>
      <c r="D15" s="57" t="s">
        <v>6</v>
      </c>
      <c r="E15" s="37">
        <v>11</v>
      </c>
      <c r="F15" s="24" t="s">
        <v>88</v>
      </c>
      <c r="G15" s="40">
        <v>16000</v>
      </c>
      <c r="H15" s="19"/>
      <c r="I15" s="49"/>
      <c r="J15" s="33"/>
    </row>
    <row r="16" spans="1:18" ht="37.5" customHeight="1" x14ac:dyDescent="0.3">
      <c r="B16" s="80"/>
      <c r="C16" s="92"/>
      <c r="D16" s="103" t="s">
        <v>7</v>
      </c>
      <c r="E16" s="38">
        <v>12</v>
      </c>
      <c r="F16" s="24" t="s">
        <v>71</v>
      </c>
      <c r="G16" s="40">
        <v>10000</v>
      </c>
      <c r="H16" s="19"/>
      <c r="I16" s="49"/>
      <c r="J16" s="33"/>
    </row>
    <row r="17" spans="2:17" ht="33.75" customHeight="1" x14ac:dyDescent="0.3">
      <c r="B17" s="80"/>
      <c r="C17" s="92"/>
      <c r="D17" s="58" t="s">
        <v>134</v>
      </c>
      <c r="E17" s="37">
        <v>13</v>
      </c>
      <c r="F17" s="24" t="s">
        <v>129</v>
      </c>
      <c r="G17" s="40">
        <v>10000</v>
      </c>
      <c r="H17" s="19"/>
      <c r="I17" s="49"/>
      <c r="J17" s="33"/>
    </row>
    <row r="18" spans="2:17" ht="47.25" customHeight="1" x14ac:dyDescent="0.3">
      <c r="B18" s="80">
        <v>4</v>
      </c>
      <c r="C18" s="77" t="s">
        <v>8</v>
      </c>
      <c r="D18" s="54" t="s">
        <v>8</v>
      </c>
      <c r="E18" s="38">
        <v>14</v>
      </c>
      <c r="F18" s="24" t="s">
        <v>80</v>
      </c>
      <c r="G18" s="49">
        <v>12000</v>
      </c>
      <c r="H18" s="19"/>
      <c r="I18" s="49"/>
      <c r="J18" s="33"/>
    </row>
    <row r="19" spans="2:17" ht="63" customHeight="1" x14ac:dyDescent="0.3">
      <c r="B19" s="80"/>
      <c r="C19" s="78"/>
      <c r="D19" s="54" t="s">
        <v>9</v>
      </c>
      <c r="E19" s="37">
        <v>15</v>
      </c>
      <c r="F19" s="24" t="s">
        <v>81</v>
      </c>
      <c r="G19" s="67">
        <v>10000</v>
      </c>
      <c r="H19" s="19"/>
      <c r="I19" s="66"/>
      <c r="J19" s="33"/>
    </row>
    <row r="20" spans="2:17" ht="45" customHeight="1" x14ac:dyDescent="0.25">
      <c r="B20" s="80"/>
      <c r="C20" s="78"/>
      <c r="D20" s="62" t="s">
        <v>10</v>
      </c>
      <c r="E20" s="38">
        <v>16</v>
      </c>
      <c r="F20" s="24" t="s">
        <v>80</v>
      </c>
      <c r="G20" s="67">
        <v>10000</v>
      </c>
      <c r="H20" s="68"/>
      <c r="I20" s="69"/>
      <c r="J20" s="70"/>
    </row>
    <row r="21" spans="2:17" ht="42" customHeight="1" x14ac:dyDescent="0.3">
      <c r="B21" s="80"/>
      <c r="C21" s="78"/>
      <c r="D21" s="42" t="s">
        <v>11</v>
      </c>
      <c r="E21" s="37">
        <v>17</v>
      </c>
      <c r="F21" s="24" t="s">
        <v>63</v>
      </c>
      <c r="G21" s="49">
        <v>10000</v>
      </c>
      <c r="H21" s="19"/>
      <c r="I21" s="49"/>
      <c r="J21" s="33"/>
    </row>
    <row r="22" spans="2:17" ht="93.75" customHeight="1" x14ac:dyDescent="0.3">
      <c r="B22" s="80">
        <v>5</v>
      </c>
      <c r="C22" s="89" t="s">
        <v>12</v>
      </c>
      <c r="D22" s="75" t="s">
        <v>12</v>
      </c>
      <c r="E22" s="38">
        <v>18</v>
      </c>
      <c r="F22" s="24" t="s">
        <v>124</v>
      </c>
      <c r="G22" s="49">
        <v>10000</v>
      </c>
      <c r="H22" s="19"/>
      <c r="I22" s="49"/>
      <c r="J22" s="33"/>
    </row>
    <row r="23" spans="2:17" ht="51" customHeight="1" x14ac:dyDescent="0.3">
      <c r="B23" s="80"/>
      <c r="C23" s="90"/>
      <c r="D23" s="76"/>
      <c r="E23" s="37">
        <v>19</v>
      </c>
      <c r="F23" s="24" t="s">
        <v>125</v>
      </c>
      <c r="G23" s="49">
        <v>1000</v>
      </c>
      <c r="H23" s="19"/>
      <c r="I23" s="49"/>
      <c r="J23" s="33"/>
    </row>
    <row r="24" spans="2:17" ht="39.75" customHeight="1" x14ac:dyDescent="0.3">
      <c r="B24" s="80"/>
      <c r="C24" s="90"/>
      <c r="D24" s="79"/>
      <c r="E24" s="38">
        <v>20</v>
      </c>
      <c r="F24" s="24" t="s">
        <v>126</v>
      </c>
      <c r="G24" s="49">
        <v>1000</v>
      </c>
      <c r="H24" s="19"/>
      <c r="I24" s="49"/>
      <c r="J24" s="33"/>
    </row>
    <row r="25" spans="2:17" ht="41.25" customHeight="1" x14ac:dyDescent="0.3">
      <c r="B25" s="80"/>
      <c r="C25" s="90"/>
      <c r="D25" s="75" t="s">
        <v>65</v>
      </c>
      <c r="E25" s="37">
        <v>21</v>
      </c>
      <c r="F25" s="24" t="s">
        <v>86</v>
      </c>
      <c r="G25" s="49">
        <v>7500</v>
      </c>
      <c r="H25" s="19"/>
      <c r="I25" s="49"/>
      <c r="J25" s="33"/>
      <c r="Q25" s="10"/>
    </row>
    <row r="26" spans="2:17" ht="53.25" customHeight="1" x14ac:dyDescent="0.3">
      <c r="B26" s="80"/>
      <c r="C26" s="90"/>
      <c r="D26" s="79"/>
      <c r="E26" s="38">
        <v>22</v>
      </c>
      <c r="F26" s="24" t="s">
        <v>123</v>
      </c>
      <c r="G26" s="49">
        <v>2500</v>
      </c>
      <c r="H26" s="19"/>
      <c r="I26" s="49"/>
      <c r="J26" s="33"/>
    </row>
    <row r="27" spans="2:17" ht="45" customHeight="1" x14ac:dyDescent="0.3">
      <c r="B27" s="80"/>
      <c r="C27" s="90"/>
      <c r="D27" s="55" t="s">
        <v>64</v>
      </c>
      <c r="E27" s="37">
        <v>23</v>
      </c>
      <c r="F27" s="24" t="s">
        <v>122</v>
      </c>
      <c r="G27" s="49">
        <v>10000</v>
      </c>
      <c r="H27" s="19"/>
      <c r="I27" s="49"/>
      <c r="J27" s="33"/>
    </row>
    <row r="28" spans="2:17" ht="66.75" customHeight="1" x14ac:dyDescent="0.3">
      <c r="B28" s="80"/>
      <c r="C28" s="90"/>
      <c r="D28" s="54" t="s">
        <v>13</v>
      </c>
      <c r="E28" s="38">
        <v>24</v>
      </c>
      <c r="F28" s="24" t="s">
        <v>121</v>
      </c>
      <c r="G28" s="49">
        <v>12000</v>
      </c>
      <c r="H28" s="19"/>
      <c r="I28" s="49"/>
      <c r="J28" s="33"/>
    </row>
    <row r="29" spans="2:17" ht="101.25" customHeight="1" x14ac:dyDescent="0.3">
      <c r="B29" s="80">
        <v>6</v>
      </c>
      <c r="C29" s="77" t="s">
        <v>55</v>
      </c>
      <c r="D29" s="56" t="s">
        <v>14</v>
      </c>
      <c r="E29" s="37">
        <v>25</v>
      </c>
      <c r="F29" s="24" t="s">
        <v>91</v>
      </c>
      <c r="G29" s="40">
        <v>10000</v>
      </c>
      <c r="H29" s="19"/>
      <c r="I29" s="49"/>
      <c r="J29" s="33"/>
    </row>
    <row r="30" spans="2:17" ht="46.5" customHeight="1" x14ac:dyDescent="0.3">
      <c r="B30" s="80"/>
      <c r="C30" s="78"/>
      <c r="D30" s="54" t="s">
        <v>15</v>
      </c>
      <c r="E30" s="38">
        <v>26</v>
      </c>
      <c r="F30" s="24" t="s">
        <v>71</v>
      </c>
      <c r="G30" s="40">
        <v>10000</v>
      </c>
      <c r="H30" s="19"/>
      <c r="I30" s="49"/>
      <c r="J30" s="33"/>
    </row>
    <row r="31" spans="2:17" ht="45" customHeight="1" x14ac:dyDescent="0.3">
      <c r="B31" s="80"/>
      <c r="C31" s="78"/>
      <c r="D31" s="63" t="s">
        <v>16</v>
      </c>
      <c r="E31" s="37">
        <v>27</v>
      </c>
      <c r="F31" s="24" t="s">
        <v>67</v>
      </c>
      <c r="G31" s="40">
        <v>10000</v>
      </c>
      <c r="H31" s="19"/>
      <c r="I31" s="49"/>
      <c r="J31" s="33"/>
    </row>
    <row r="32" spans="2:17" ht="60" customHeight="1" x14ac:dyDescent="0.3">
      <c r="B32" s="80">
        <v>7</v>
      </c>
      <c r="C32" s="77" t="s">
        <v>17</v>
      </c>
      <c r="D32" s="75" t="s">
        <v>17</v>
      </c>
      <c r="E32" s="38">
        <v>28</v>
      </c>
      <c r="F32" s="24" t="s">
        <v>128</v>
      </c>
      <c r="G32" s="49">
        <v>8000</v>
      </c>
      <c r="H32" s="19"/>
      <c r="I32" s="49"/>
      <c r="J32" s="33"/>
    </row>
    <row r="33" spans="2:20" ht="50.25" customHeight="1" x14ac:dyDescent="0.3">
      <c r="B33" s="80"/>
      <c r="C33" s="78"/>
      <c r="D33" s="76"/>
      <c r="E33" s="37">
        <v>29</v>
      </c>
      <c r="F33" s="24" t="s">
        <v>127</v>
      </c>
      <c r="G33" s="49">
        <v>2000</v>
      </c>
      <c r="H33" s="19"/>
      <c r="I33" s="49"/>
      <c r="J33" s="33"/>
    </row>
    <row r="34" spans="2:20" ht="39.75" customHeight="1" x14ac:dyDescent="0.3">
      <c r="B34" s="80"/>
      <c r="C34" s="81"/>
      <c r="D34" s="53" t="s">
        <v>18</v>
      </c>
      <c r="E34" s="38">
        <v>30</v>
      </c>
      <c r="F34" s="24" t="s">
        <v>122</v>
      </c>
      <c r="G34" s="49">
        <v>10000</v>
      </c>
      <c r="H34" s="19"/>
      <c r="I34" s="49"/>
      <c r="J34" s="33"/>
    </row>
    <row r="35" spans="2:20" ht="33.75" customHeight="1" x14ac:dyDescent="0.3">
      <c r="B35" s="80">
        <v>8</v>
      </c>
      <c r="C35" s="77" t="s">
        <v>19</v>
      </c>
      <c r="D35" s="54" t="s">
        <v>19</v>
      </c>
      <c r="E35" s="37">
        <v>31</v>
      </c>
      <c r="F35" s="24" t="s">
        <v>77</v>
      </c>
      <c r="G35" s="49">
        <v>8000</v>
      </c>
      <c r="H35" s="19"/>
      <c r="I35" s="49"/>
      <c r="J35" s="33"/>
    </row>
    <row r="36" spans="2:20" ht="34.5" customHeight="1" x14ac:dyDescent="0.3">
      <c r="B36" s="80"/>
      <c r="C36" s="78"/>
      <c r="D36" s="55"/>
      <c r="E36" s="38">
        <v>32</v>
      </c>
      <c r="F36" s="24" t="s">
        <v>78</v>
      </c>
      <c r="G36" s="49">
        <v>8000</v>
      </c>
      <c r="H36" s="19"/>
      <c r="I36" s="49"/>
      <c r="J36" s="33"/>
    </row>
    <row r="37" spans="2:20" ht="33" customHeight="1" x14ac:dyDescent="0.3">
      <c r="B37" s="80"/>
      <c r="C37" s="78"/>
      <c r="D37" s="82" t="s">
        <v>20</v>
      </c>
      <c r="E37" s="37">
        <v>33</v>
      </c>
      <c r="F37" s="24" t="s">
        <v>59</v>
      </c>
      <c r="G37" s="49">
        <v>5000</v>
      </c>
      <c r="H37" s="19"/>
      <c r="I37" s="49"/>
      <c r="J37" s="33"/>
    </row>
    <row r="38" spans="2:20" ht="48.75" customHeight="1" x14ac:dyDescent="0.3">
      <c r="B38" s="80"/>
      <c r="C38" s="78"/>
      <c r="D38" s="83"/>
      <c r="E38" s="38">
        <v>34</v>
      </c>
      <c r="F38" s="24" t="s">
        <v>93</v>
      </c>
      <c r="G38" s="49">
        <v>5000</v>
      </c>
      <c r="H38" s="19"/>
      <c r="I38" s="49"/>
      <c r="J38" s="33"/>
    </row>
    <row r="39" spans="2:20" ht="42" customHeight="1" x14ac:dyDescent="0.3">
      <c r="B39" s="80"/>
      <c r="C39" s="78"/>
      <c r="D39" s="53" t="s">
        <v>21</v>
      </c>
      <c r="E39" s="37">
        <v>35</v>
      </c>
      <c r="F39" s="24" t="s">
        <v>92</v>
      </c>
      <c r="G39" s="49">
        <v>10000</v>
      </c>
      <c r="H39" s="19"/>
      <c r="I39" s="49"/>
      <c r="J39" s="33"/>
    </row>
    <row r="40" spans="2:20" ht="41.25" customHeight="1" x14ac:dyDescent="0.3">
      <c r="B40" s="80"/>
      <c r="C40" s="78"/>
      <c r="D40" s="75" t="s">
        <v>22</v>
      </c>
      <c r="E40" s="38">
        <v>36</v>
      </c>
      <c r="F40" s="24" t="s">
        <v>94</v>
      </c>
      <c r="G40" s="49">
        <v>9000</v>
      </c>
      <c r="H40" s="19"/>
      <c r="I40" s="49"/>
      <c r="J40" s="33"/>
    </row>
    <row r="41" spans="2:20" ht="41.25" customHeight="1" x14ac:dyDescent="0.3">
      <c r="B41" s="80"/>
      <c r="C41" s="78"/>
      <c r="D41" s="79"/>
      <c r="E41" s="37">
        <v>37</v>
      </c>
      <c r="F41" s="24" t="s">
        <v>93</v>
      </c>
      <c r="G41" s="49">
        <v>3000</v>
      </c>
      <c r="H41" s="19"/>
      <c r="I41" s="49"/>
      <c r="J41" s="33"/>
    </row>
    <row r="42" spans="2:20" ht="41.25" customHeight="1" x14ac:dyDescent="0.3">
      <c r="B42" s="80"/>
      <c r="C42" s="78"/>
      <c r="D42" s="75" t="s">
        <v>23</v>
      </c>
      <c r="E42" s="38">
        <v>38</v>
      </c>
      <c r="F42" s="24" t="s">
        <v>92</v>
      </c>
      <c r="G42" s="49">
        <v>7000</v>
      </c>
      <c r="H42" s="19"/>
      <c r="I42" s="49"/>
      <c r="J42" s="33"/>
    </row>
    <row r="43" spans="2:20" ht="39" customHeight="1" x14ac:dyDescent="0.3">
      <c r="B43" s="80"/>
      <c r="C43" s="78"/>
      <c r="D43" s="79"/>
      <c r="E43" s="37">
        <v>39</v>
      </c>
      <c r="F43" s="24" t="s">
        <v>93</v>
      </c>
      <c r="G43" s="49">
        <v>3000</v>
      </c>
      <c r="H43" s="19"/>
      <c r="I43" s="49"/>
      <c r="J43" s="33"/>
    </row>
    <row r="44" spans="2:20" ht="53.25" customHeight="1" x14ac:dyDescent="0.3">
      <c r="B44" s="80">
        <v>9</v>
      </c>
      <c r="C44" s="77" t="s">
        <v>24</v>
      </c>
      <c r="D44" s="54" t="s">
        <v>24</v>
      </c>
      <c r="E44" s="38">
        <v>40</v>
      </c>
      <c r="F44" s="43" t="s">
        <v>113</v>
      </c>
      <c r="G44" s="49">
        <v>12000</v>
      </c>
      <c r="H44" s="19"/>
      <c r="I44" s="49"/>
      <c r="J44" s="33"/>
    </row>
    <row r="45" spans="2:20" ht="40.5" customHeight="1" x14ac:dyDescent="0.3">
      <c r="B45" s="80"/>
      <c r="C45" s="78"/>
      <c r="D45" s="54" t="s">
        <v>25</v>
      </c>
      <c r="E45" s="37">
        <v>41</v>
      </c>
      <c r="F45" s="24" t="s">
        <v>58</v>
      </c>
      <c r="G45" s="49">
        <v>10000</v>
      </c>
      <c r="H45" s="19"/>
      <c r="I45" s="49"/>
      <c r="J45" s="33"/>
    </row>
    <row r="46" spans="2:20" ht="36" customHeight="1" x14ac:dyDescent="0.3">
      <c r="B46" s="80">
        <v>10</v>
      </c>
      <c r="C46" s="77" t="s">
        <v>56</v>
      </c>
      <c r="D46" s="53" t="s">
        <v>26</v>
      </c>
      <c r="E46" s="38">
        <v>42</v>
      </c>
      <c r="F46" s="24" t="s">
        <v>82</v>
      </c>
      <c r="G46" s="49">
        <v>10000</v>
      </c>
      <c r="H46" s="19"/>
      <c r="I46" s="49"/>
      <c r="J46" s="33"/>
    </row>
    <row r="47" spans="2:20" ht="39" customHeight="1" x14ac:dyDescent="0.3">
      <c r="B47" s="80"/>
      <c r="C47" s="78"/>
      <c r="D47" s="104" t="s">
        <v>135</v>
      </c>
      <c r="E47" s="37">
        <v>43</v>
      </c>
      <c r="F47" s="24" t="s">
        <v>120</v>
      </c>
      <c r="G47" s="49">
        <v>10000</v>
      </c>
      <c r="H47" s="19"/>
      <c r="I47" s="49"/>
      <c r="J47" s="33"/>
    </row>
    <row r="48" spans="2:20" ht="56.25" customHeight="1" x14ac:dyDescent="0.3">
      <c r="B48" s="80">
        <v>11</v>
      </c>
      <c r="C48" s="77" t="s">
        <v>29</v>
      </c>
      <c r="D48" s="75" t="s">
        <v>27</v>
      </c>
      <c r="E48" s="38">
        <v>44</v>
      </c>
      <c r="F48" s="24" t="s">
        <v>115</v>
      </c>
      <c r="G48" s="49">
        <v>5000</v>
      </c>
      <c r="H48" s="19"/>
      <c r="I48" s="49"/>
      <c r="J48" s="33"/>
      <c r="T48">
        <v>0</v>
      </c>
    </row>
    <row r="49" spans="1:11" ht="56.25" customHeight="1" x14ac:dyDescent="0.3">
      <c r="B49" s="80"/>
      <c r="C49" s="78"/>
      <c r="D49" s="79"/>
      <c r="E49" s="37">
        <v>45</v>
      </c>
      <c r="F49" s="24" t="s">
        <v>116</v>
      </c>
      <c r="G49" s="49">
        <v>5000</v>
      </c>
      <c r="H49" s="19"/>
      <c r="I49" s="49"/>
      <c r="J49" s="33"/>
    </row>
    <row r="50" spans="1:11" ht="44.25" customHeight="1" x14ac:dyDescent="0.3">
      <c r="B50" s="80"/>
      <c r="C50" s="78"/>
      <c r="D50" s="54" t="s">
        <v>28</v>
      </c>
      <c r="E50" s="38">
        <v>46</v>
      </c>
      <c r="F50" s="24" t="s">
        <v>114</v>
      </c>
      <c r="G50" s="49">
        <v>10000</v>
      </c>
      <c r="H50" s="19"/>
      <c r="I50" s="49"/>
      <c r="J50" s="33"/>
    </row>
    <row r="51" spans="1:11" ht="65.25" customHeight="1" x14ac:dyDescent="0.3">
      <c r="B51" s="80"/>
      <c r="C51" s="78"/>
      <c r="D51" s="75" t="s">
        <v>29</v>
      </c>
      <c r="E51" s="37">
        <v>47</v>
      </c>
      <c r="F51" s="26" t="s">
        <v>117</v>
      </c>
      <c r="G51" s="49">
        <v>3000</v>
      </c>
      <c r="H51" s="19"/>
      <c r="I51" s="49"/>
      <c r="J51" s="33"/>
    </row>
    <row r="52" spans="1:11" ht="46.5" customHeight="1" x14ac:dyDescent="0.3">
      <c r="B52" s="80"/>
      <c r="C52" s="81"/>
      <c r="D52" s="76"/>
      <c r="E52" s="38">
        <v>48</v>
      </c>
      <c r="F52" s="26" t="s">
        <v>118</v>
      </c>
      <c r="G52" s="49">
        <v>7000</v>
      </c>
      <c r="H52" s="19"/>
      <c r="I52" s="49"/>
      <c r="J52" s="33"/>
    </row>
    <row r="53" spans="1:11" s="5" customFormat="1" ht="54" customHeight="1" x14ac:dyDescent="0.3">
      <c r="A53" s="4"/>
      <c r="B53" s="84">
        <v>12</v>
      </c>
      <c r="C53" s="78" t="s">
        <v>30</v>
      </c>
      <c r="D53" s="105" t="s">
        <v>30</v>
      </c>
      <c r="E53" s="37">
        <v>49</v>
      </c>
      <c r="F53" s="45" t="s">
        <v>84</v>
      </c>
      <c r="G53" s="49">
        <v>5000</v>
      </c>
      <c r="H53" s="19"/>
      <c r="I53" s="49"/>
      <c r="J53" s="33"/>
      <c r="K53" s="9"/>
    </row>
    <row r="54" spans="1:11" s="5" customFormat="1" ht="46.5" customHeight="1" x14ac:dyDescent="0.3">
      <c r="A54" s="4"/>
      <c r="B54" s="85"/>
      <c r="C54" s="78"/>
      <c r="D54" s="106"/>
      <c r="E54" s="38">
        <v>50</v>
      </c>
      <c r="F54" s="46" t="s">
        <v>85</v>
      </c>
      <c r="G54" s="49">
        <v>7000</v>
      </c>
      <c r="H54" s="19"/>
      <c r="I54" s="49"/>
      <c r="J54" s="33"/>
      <c r="K54" s="9"/>
    </row>
    <row r="55" spans="1:11" s="5" customFormat="1" ht="41.25" customHeight="1" x14ac:dyDescent="0.3">
      <c r="A55" s="4"/>
      <c r="B55" s="85"/>
      <c r="C55" s="78"/>
      <c r="D55" s="73" t="s">
        <v>31</v>
      </c>
      <c r="E55" s="37">
        <v>51</v>
      </c>
      <c r="F55" s="47" t="s">
        <v>67</v>
      </c>
      <c r="G55" s="49">
        <v>10000</v>
      </c>
      <c r="H55" s="19"/>
      <c r="I55" s="49"/>
      <c r="J55" s="33"/>
      <c r="K55" s="9"/>
    </row>
    <row r="56" spans="1:11" s="5" customFormat="1" ht="36.75" customHeight="1" x14ac:dyDescent="0.3">
      <c r="A56" s="4"/>
      <c r="B56" s="85"/>
      <c r="C56" s="78"/>
      <c r="D56" s="60" t="s">
        <v>136</v>
      </c>
      <c r="E56" s="38">
        <v>52</v>
      </c>
      <c r="F56" s="24" t="s">
        <v>102</v>
      </c>
      <c r="G56" s="49">
        <v>10000</v>
      </c>
      <c r="H56" s="19"/>
      <c r="I56" s="49"/>
      <c r="J56" s="33"/>
      <c r="K56" s="9"/>
    </row>
    <row r="57" spans="1:11" s="5" customFormat="1" ht="35.25" customHeight="1" x14ac:dyDescent="0.3">
      <c r="A57" s="4"/>
      <c r="B57" s="86"/>
      <c r="C57" s="81"/>
      <c r="D57" s="55" t="s">
        <v>32</v>
      </c>
      <c r="E57" s="37">
        <v>53</v>
      </c>
      <c r="F57" s="48" t="s">
        <v>119</v>
      </c>
      <c r="G57" s="49">
        <v>10000</v>
      </c>
      <c r="H57" s="19"/>
      <c r="I57" s="49"/>
      <c r="J57" s="33"/>
      <c r="K57" s="9"/>
    </row>
    <row r="58" spans="1:11" ht="33" customHeight="1" x14ac:dyDescent="0.3">
      <c r="B58" s="80">
        <v>13</v>
      </c>
      <c r="C58" s="77" t="s">
        <v>33</v>
      </c>
      <c r="D58" s="75" t="s">
        <v>33</v>
      </c>
      <c r="E58" s="38">
        <v>54</v>
      </c>
      <c r="F58" s="24" t="s">
        <v>97</v>
      </c>
      <c r="G58" s="49">
        <v>6000</v>
      </c>
      <c r="H58" s="19"/>
      <c r="I58" s="49"/>
      <c r="J58" s="33"/>
    </row>
    <row r="59" spans="1:11" ht="33" customHeight="1" x14ac:dyDescent="0.3">
      <c r="B59" s="80"/>
      <c r="C59" s="78"/>
      <c r="D59" s="76"/>
      <c r="E59" s="37">
        <v>55</v>
      </c>
      <c r="F59" s="24" t="s">
        <v>98</v>
      </c>
      <c r="G59" s="49">
        <v>2000</v>
      </c>
      <c r="H59" s="19"/>
      <c r="I59" s="49"/>
      <c r="J59" s="33"/>
    </row>
    <row r="60" spans="1:11" ht="33" customHeight="1" x14ac:dyDescent="0.3">
      <c r="B60" s="80"/>
      <c r="C60" s="78"/>
      <c r="D60" s="76"/>
      <c r="E60" s="38">
        <v>56</v>
      </c>
      <c r="F60" s="24" t="s">
        <v>99</v>
      </c>
      <c r="G60" s="49">
        <v>1000</v>
      </c>
      <c r="H60" s="19"/>
      <c r="I60" s="49"/>
      <c r="J60" s="33"/>
    </row>
    <row r="61" spans="1:11" ht="33" customHeight="1" x14ac:dyDescent="0.3">
      <c r="B61" s="80"/>
      <c r="C61" s="78"/>
      <c r="D61" s="79"/>
      <c r="E61" s="37">
        <v>57</v>
      </c>
      <c r="F61" s="24" t="s">
        <v>100</v>
      </c>
      <c r="G61" s="49">
        <v>1000</v>
      </c>
      <c r="H61" s="19"/>
      <c r="I61" s="49"/>
      <c r="J61" s="33"/>
    </row>
    <row r="62" spans="1:11" ht="33" customHeight="1" x14ac:dyDescent="0.3">
      <c r="B62" s="80"/>
      <c r="C62" s="81"/>
      <c r="D62" s="59" t="s">
        <v>34</v>
      </c>
      <c r="E62" s="38">
        <v>58</v>
      </c>
      <c r="F62" s="24" t="s">
        <v>101</v>
      </c>
      <c r="G62" s="49">
        <v>10000</v>
      </c>
      <c r="H62" s="19"/>
      <c r="I62" s="49"/>
      <c r="J62" s="33"/>
    </row>
    <row r="63" spans="1:11" ht="53.25" customHeight="1" x14ac:dyDescent="0.3">
      <c r="B63" s="85"/>
      <c r="C63" s="107" t="s">
        <v>138</v>
      </c>
      <c r="D63" s="95" t="s">
        <v>137</v>
      </c>
      <c r="E63" s="37">
        <v>59</v>
      </c>
      <c r="F63" s="26" t="s">
        <v>103</v>
      </c>
      <c r="G63" s="49">
        <v>3000</v>
      </c>
      <c r="H63" s="19"/>
      <c r="I63" s="49"/>
      <c r="J63" s="33"/>
    </row>
    <row r="64" spans="1:11" ht="31.5" customHeight="1" x14ac:dyDescent="0.3">
      <c r="B64" s="85"/>
      <c r="C64" s="107"/>
      <c r="D64" s="95"/>
      <c r="E64" s="38">
        <v>60</v>
      </c>
      <c r="F64" s="26" t="s">
        <v>104</v>
      </c>
      <c r="G64" s="49">
        <v>2000</v>
      </c>
      <c r="H64" s="19"/>
      <c r="I64" s="49"/>
      <c r="J64" s="33"/>
    </row>
    <row r="65" spans="2:10" ht="47.25" customHeight="1" x14ac:dyDescent="0.3">
      <c r="B65" s="85"/>
      <c r="C65" s="107"/>
      <c r="D65" s="95"/>
      <c r="E65" s="37">
        <v>61</v>
      </c>
      <c r="F65" s="26" t="s">
        <v>105</v>
      </c>
      <c r="G65" s="49">
        <v>4500</v>
      </c>
      <c r="H65" s="19"/>
      <c r="I65" s="49"/>
      <c r="J65" s="33"/>
    </row>
    <row r="66" spans="2:10" ht="47.25" customHeight="1" x14ac:dyDescent="0.3">
      <c r="B66" s="85"/>
      <c r="C66" s="107"/>
      <c r="D66" s="95"/>
      <c r="E66" s="38">
        <v>62</v>
      </c>
      <c r="F66" s="26" t="s">
        <v>107</v>
      </c>
      <c r="G66" s="49">
        <v>1500</v>
      </c>
      <c r="H66" s="19"/>
      <c r="I66" s="49"/>
      <c r="J66" s="33"/>
    </row>
    <row r="67" spans="2:10" ht="43.5" customHeight="1" x14ac:dyDescent="0.3">
      <c r="B67" s="85"/>
      <c r="C67" s="107"/>
      <c r="D67" s="95"/>
      <c r="E67" s="37">
        <v>63</v>
      </c>
      <c r="F67" s="24" t="s">
        <v>106</v>
      </c>
      <c r="G67" s="49">
        <v>5000</v>
      </c>
      <c r="H67" s="19"/>
      <c r="I67" s="49"/>
      <c r="J67" s="33"/>
    </row>
    <row r="68" spans="2:10" ht="37.5" customHeight="1" x14ac:dyDescent="0.3">
      <c r="B68" s="85"/>
      <c r="C68" s="107"/>
      <c r="D68" s="75" t="s">
        <v>35</v>
      </c>
      <c r="E68" s="38">
        <v>64</v>
      </c>
      <c r="F68" s="26" t="s">
        <v>87</v>
      </c>
      <c r="G68" s="49">
        <v>3500</v>
      </c>
      <c r="H68" s="19"/>
      <c r="I68" s="49"/>
      <c r="J68" s="33"/>
    </row>
    <row r="69" spans="2:10" ht="52.5" customHeight="1" x14ac:dyDescent="0.3">
      <c r="B69" s="85"/>
      <c r="C69" s="107"/>
      <c r="D69" s="76"/>
      <c r="E69" s="37">
        <v>65</v>
      </c>
      <c r="F69" s="26" t="s">
        <v>108</v>
      </c>
      <c r="G69" s="49">
        <v>2500</v>
      </c>
      <c r="H69" s="19"/>
      <c r="I69" s="49"/>
      <c r="J69" s="33"/>
    </row>
    <row r="70" spans="2:10" ht="37.5" customHeight="1" x14ac:dyDescent="0.3">
      <c r="B70" s="85"/>
      <c r="C70" s="107"/>
      <c r="D70" s="79"/>
      <c r="E70" s="38">
        <v>66</v>
      </c>
      <c r="F70" s="24" t="s">
        <v>109</v>
      </c>
      <c r="G70" s="49">
        <v>4000</v>
      </c>
      <c r="H70" s="19"/>
      <c r="I70" s="49"/>
      <c r="J70" s="33"/>
    </row>
    <row r="71" spans="2:10" ht="54" customHeight="1" x14ac:dyDescent="0.3">
      <c r="B71" s="85"/>
      <c r="C71" s="44"/>
      <c r="D71" s="75" t="s">
        <v>36</v>
      </c>
      <c r="E71" s="37">
        <v>67</v>
      </c>
      <c r="F71" s="24" t="s">
        <v>110</v>
      </c>
      <c r="G71" s="49">
        <v>11000</v>
      </c>
      <c r="H71" s="19"/>
      <c r="I71" s="49"/>
      <c r="J71" s="33"/>
    </row>
    <row r="72" spans="2:10" ht="52.5" customHeight="1" x14ac:dyDescent="0.3">
      <c r="B72" s="85"/>
      <c r="C72" s="44"/>
      <c r="D72" s="76"/>
      <c r="E72" s="38">
        <v>68</v>
      </c>
      <c r="F72" s="24" t="s">
        <v>111</v>
      </c>
      <c r="G72" s="49">
        <v>1000</v>
      </c>
      <c r="H72" s="19"/>
      <c r="I72" s="49"/>
      <c r="J72" s="33"/>
    </row>
    <row r="73" spans="2:10" ht="40.5" customHeight="1" x14ac:dyDescent="0.3">
      <c r="B73" s="108">
        <v>15</v>
      </c>
      <c r="C73" s="77" t="s">
        <v>57</v>
      </c>
      <c r="D73" s="56" t="s">
        <v>37</v>
      </c>
      <c r="E73" s="37">
        <v>69</v>
      </c>
      <c r="F73" s="24" t="s">
        <v>71</v>
      </c>
      <c r="G73" s="49">
        <v>10000</v>
      </c>
      <c r="H73" s="19"/>
      <c r="I73" s="49"/>
      <c r="J73" s="33"/>
    </row>
    <row r="74" spans="2:10" ht="33.75" customHeight="1" x14ac:dyDescent="0.3">
      <c r="B74" s="109"/>
      <c r="C74" s="78"/>
      <c r="D74" s="96" t="s">
        <v>38</v>
      </c>
      <c r="E74" s="38">
        <v>70</v>
      </c>
      <c r="F74" s="24" t="s">
        <v>71</v>
      </c>
      <c r="G74" s="49">
        <v>5000</v>
      </c>
      <c r="H74" s="19"/>
      <c r="I74" s="49"/>
      <c r="J74" s="33"/>
    </row>
    <row r="75" spans="2:10" ht="48" customHeight="1" x14ac:dyDescent="0.3">
      <c r="B75" s="109"/>
      <c r="C75" s="78"/>
      <c r="D75" s="97"/>
      <c r="E75" s="37">
        <v>71</v>
      </c>
      <c r="F75" s="24" t="s">
        <v>83</v>
      </c>
      <c r="G75" s="49">
        <v>5000</v>
      </c>
      <c r="H75" s="19"/>
      <c r="I75" s="49"/>
      <c r="J75" s="33"/>
    </row>
    <row r="76" spans="2:10" ht="52.5" customHeight="1" x14ac:dyDescent="0.3">
      <c r="B76" s="109"/>
      <c r="C76" s="78"/>
      <c r="D76" s="54" t="s">
        <v>39</v>
      </c>
      <c r="E76" s="38">
        <v>72</v>
      </c>
      <c r="F76" s="24" t="s">
        <v>95</v>
      </c>
      <c r="G76" s="49">
        <v>10000</v>
      </c>
      <c r="H76" s="19"/>
      <c r="I76" s="49"/>
      <c r="J76" s="33"/>
    </row>
    <row r="77" spans="2:10" ht="38.25" customHeight="1" x14ac:dyDescent="0.3">
      <c r="B77" s="109"/>
      <c r="C77" s="78"/>
      <c r="D77" s="54" t="s">
        <v>40</v>
      </c>
      <c r="E77" s="37">
        <v>73</v>
      </c>
      <c r="F77" s="24" t="s">
        <v>59</v>
      </c>
      <c r="G77" s="49">
        <v>10000</v>
      </c>
      <c r="H77" s="19"/>
      <c r="I77" s="49"/>
      <c r="J77" s="33"/>
    </row>
    <row r="78" spans="2:10" ht="38.25" customHeight="1" x14ac:dyDescent="0.3">
      <c r="B78" s="110"/>
      <c r="C78" s="72"/>
      <c r="D78" s="74" t="s">
        <v>139</v>
      </c>
      <c r="E78" s="38">
        <v>74</v>
      </c>
      <c r="F78" s="24" t="s">
        <v>140</v>
      </c>
      <c r="G78" s="71">
        <v>10000</v>
      </c>
      <c r="H78" s="19"/>
      <c r="I78" s="71"/>
      <c r="J78" s="33"/>
    </row>
    <row r="79" spans="2:10" ht="56.25" customHeight="1" x14ac:dyDescent="0.3">
      <c r="B79" s="80">
        <v>16</v>
      </c>
      <c r="C79" s="77" t="s">
        <v>41</v>
      </c>
      <c r="D79" s="75" t="s">
        <v>41</v>
      </c>
      <c r="E79" s="38">
        <v>75</v>
      </c>
      <c r="F79" s="24" t="s">
        <v>130</v>
      </c>
      <c r="G79" s="40">
        <v>2000</v>
      </c>
      <c r="H79" s="19"/>
      <c r="I79" s="49"/>
      <c r="J79" s="33"/>
    </row>
    <row r="80" spans="2:10" ht="32.25" customHeight="1" x14ac:dyDescent="0.3">
      <c r="B80" s="80"/>
      <c r="C80" s="78"/>
      <c r="D80" s="79"/>
      <c r="E80" s="37">
        <v>76</v>
      </c>
      <c r="F80" s="24" t="s">
        <v>71</v>
      </c>
      <c r="G80" s="40">
        <v>8000</v>
      </c>
      <c r="H80" s="19"/>
      <c r="I80" s="49"/>
      <c r="J80" s="33"/>
    </row>
    <row r="81" spans="1:18" ht="30" customHeight="1" x14ac:dyDescent="0.3">
      <c r="B81" s="80"/>
      <c r="C81" s="81"/>
      <c r="D81" s="53" t="s">
        <v>42</v>
      </c>
      <c r="E81" s="38">
        <v>77</v>
      </c>
      <c r="F81" s="24" t="s">
        <v>71</v>
      </c>
      <c r="G81" s="40">
        <v>10000</v>
      </c>
      <c r="H81" s="19"/>
      <c r="I81" s="49"/>
      <c r="J81" s="33"/>
    </row>
    <row r="82" spans="1:18" ht="39" customHeight="1" x14ac:dyDescent="0.3">
      <c r="B82" s="85"/>
      <c r="C82" s="78" t="s">
        <v>43</v>
      </c>
      <c r="D82" s="55" t="s">
        <v>43</v>
      </c>
      <c r="E82" s="37">
        <v>78</v>
      </c>
      <c r="F82" s="24" t="s">
        <v>61</v>
      </c>
      <c r="G82" s="49">
        <v>16000</v>
      </c>
      <c r="H82" s="19"/>
      <c r="I82" s="49"/>
      <c r="J82" s="33"/>
    </row>
    <row r="83" spans="1:18" ht="43.5" customHeight="1" x14ac:dyDescent="0.3">
      <c r="B83" s="85"/>
      <c r="C83" s="78"/>
      <c r="D83" s="54" t="s">
        <v>44</v>
      </c>
      <c r="E83" s="38">
        <v>79</v>
      </c>
      <c r="F83" s="24" t="s">
        <v>62</v>
      </c>
      <c r="G83" s="49">
        <v>10000</v>
      </c>
      <c r="H83" s="19"/>
      <c r="I83" s="49"/>
      <c r="J83" s="33"/>
    </row>
    <row r="84" spans="1:18" ht="60.75" customHeight="1" x14ac:dyDescent="0.3">
      <c r="B84" s="85"/>
      <c r="C84" s="78"/>
      <c r="D84" s="59" t="s">
        <v>45</v>
      </c>
      <c r="E84" s="37">
        <v>80</v>
      </c>
      <c r="F84" s="24" t="s">
        <v>112</v>
      </c>
      <c r="G84" s="49">
        <v>10000</v>
      </c>
      <c r="H84" s="19"/>
      <c r="I84" s="49"/>
      <c r="J84" s="33"/>
    </row>
    <row r="85" spans="1:18" ht="36" customHeight="1" x14ac:dyDescent="0.3">
      <c r="B85" s="80">
        <v>18</v>
      </c>
      <c r="C85" s="102" t="s">
        <v>46</v>
      </c>
      <c r="D85" s="50" t="s">
        <v>46</v>
      </c>
      <c r="E85" s="38">
        <v>81</v>
      </c>
      <c r="F85" s="24" t="s">
        <v>71</v>
      </c>
      <c r="G85" s="49">
        <v>12000</v>
      </c>
      <c r="H85" s="19"/>
      <c r="I85" s="49"/>
      <c r="J85" s="33"/>
    </row>
    <row r="86" spans="1:18" ht="42" customHeight="1" x14ac:dyDescent="0.3">
      <c r="B86" s="80"/>
      <c r="C86" s="102"/>
      <c r="D86" s="95" t="s">
        <v>47</v>
      </c>
      <c r="E86" s="37">
        <v>82</v>
      </c>
      <c r="F86" s="24" t="s">
        <v>71</v>
      </c>
      <c r="G86" s="49">
        <v>7000</v>
      </c>
      <c r="H86" s="19"/>
      <c r="I86" s="49"/>
      <c r="J86" s="33"/>
    </row>
    <row r="87" spans="1:18" ht="36.75" customHeight="1" x14ac:dyDescent="0.3">
      <c r="B87" s="80"/>
      <c r="C87" s="102"/>
      <c r="D87" s="95"/>
      <c r="E87" s="38">
        <v>83</v>
      </c>
      <c r="F87" s="24" t="s">
        <v>79</v>
      </c>
      <c r="G87" s="49">
        <v>3000</v>
      </c>
      <c r="H87" s="19"/>
      <c r="I87" s="49"/>
      <c r="J87" s="33"/>
    </row>
    <row r="88" spans="1:18" ht="35.25" customHeight="1" x14ac:dyDescent="0.3">
      <c r="B88" s="80"/>
      <c r="C88" s="102"/>
      <c r="D88" s="53" t="s">
        <v>48</v>
      </c>
      <c r="E88" s="37">
        <v>84</v>
      </c>
      <c r="F88" s="24" t="s">
        <v>71</v>
      </c>
      <c r="G88" s="49">
        <v>10000</v>
      </c>
      <c r="H88" s="19"/>
      <c r="I88" s="49"/>
      <c r="J88" s="33"/>
      <c r="R88" s="13"/>
    </row>
    <row r="89" spans="1:18" ht="30.75" customHeight="1" x14ac:dyDescent="0.3">
      <c r="B89" s="8"/>
      <c r="C89" s="25"/>
      <c r="D89" s="27"/>
      <c r="E89" s="27"/>
      <c r="F89" s="28"/>
      <c r="G89" s="52">
        <f>SUM(G5:G88)</f>
        <v>620000</v>
      </c>
      <c r="H89" s="52"/>
      <c r="I89" s="52"/>
      <c r="J89" s="33"/>
    </row>
    <row r="90" spans="1:18" ht="33.75" customHeight="1" x14ac:dyDescent="0.3">
      <c r="A90" s="9"/>
      <c r="B90" s="34"/>
      <c r="C90" s="98"/>
      <c r="D90" s="98"/>
      <c r="E90" s="98"/>
      <c r="F90" s="98"/>
      <c r="G90" s="98"/>
      <c r="H90" s="98"/>
      <c r="I90" s="98"/>
    </row>
    <row r="91" spans="1:18" ht="36" customHeight="1" x14ac:dyDescent="0.3">
      <c r="A91" s="9"/>
      <c r="B91" s="34"/>
      <c r="C91" s="31"/>
      <c r="D91" s="64"/>
      <c r="E91" s="31"/>
      <c r="F91" s="31"/>
      <c r="G91" s="31"/>
      <c r="H91" s="31"/>
      <c r="I91" s="31"/>
    </row>
    <row r="92" spans="1:18" x14ac:dyDescent="0.3">
      <c r="A92" s="9"/>
      <c r="B92" s="9"/>
      <c r="C92" s="31"/>
      <c r="D92" s="64"/>
      <c r="E92" s="31"/>
      <c r="F92" s="31"/>
      <c r="G92" s="31"/>
      <c r="H92" s="31"/>
      <c r="I92" s="31"/>
    </row>
    <row r="93" spans="1:18" x14ac:dyDescent="0.3">
      <c r="A93" s="9"/>
      <c r="B93" s="9"/>
      <c r="C93" s="31"/>
      <c r="D93" s="64"/>
      <c r="E93" s="31"/>
      <c r="F93" s="31"/>
      <c r="G93" s="31"/>
      <c r="H93" s="31"/>
      <c r="I93" s="31"/>
    </row>
    <row r="94" spans="1:18" x14ac:dyDescent="0.3">
      <c r="A94" s="9"/>
      <c r="B94" s="9"/>
      <c r="C94" s="31"/>
      <c r="D94" s="64"/>
      <c r="E94" s="31"/>
      <c r="F94" s="31"/>
      <c r="G94" s="31"/>
      <c r="H94" s="31"/>
      <c r="I94" s="31"/>
    </row>
    <row r="95" spans="1:18" x14ac:dyDescent="0.3">
      <c r="A95" s="9"/>
      <c r="B95" s="9"/>
      <c r="C95" s="31"/>
      <c r="D95" s="64"/>
      <c r="E95" s="31"/>
      <c r="F95" s="31"/>
      <c r="G95" s="31"/>
      <c r="H95" s="31"/>
      <c r="I95" s="31"/>
    </row>
    <row r="96" spans="1:18" x14ac:dyDescent="0.3">
      <c r="A96" s="9"/>
      <c r="B96" s="9"/>
      <c r="C96" s="31"/>
      <c r="D96" s="64"/>
      <c r="E96" s="31"/>
      <c r="F96" s="31"/>
      <c r="G96" s="31"/>
      <c r="H96" s="31"/>
      <c r="I96" s="31"/>
    </row>
    <row r="97" spans="1:9" x14ac:dyDescent="0.3">
      <c r="A97" s="9"/>
      <c r="B97" s="9"/>
      <c r="C97" s="31"/>
      <c r="D97" s="64"/>
      <c r="E97" s="31"/>
      <c r="F97" s="31"/>
      <c r="G97" s="31"/>
      <c r="H97" s="31"/>
      <c r="I97" s="31"/>
    </row>
    <row r="98" spans="1:9" x14ac:dyDescent="0.3">
      <c r="A98" s="9"/>
      <c r="B98" s="9"/>
      <c r="C98" s="31"/>
      <c r="D98" s="64"/>
      <c r="E98" s="31"/>
      <c r="F98" s="31"/>
      <c r="G98" s="31"/>
      <c r="H98" s="31"/>
      <c r="I98" s="31"/>
    </row>
    <row r="99" spans="1:9" x14ac:dyDescent="0.3">
      <c r="A99" s="9"/>
      <c r="B99" s="9"/>
      <c r="C99" s="31"/>
      <c r="D99" s="64"/>
      <c r="E99" s="31"/>
      <c r="F99" s="31"/>
      <c r="G99" s="31"/>
      <c r="H99" s="31"/>
      <c r="I99" s="31"/>
    </row>
    <row r="100" spans="1:9" x14ac:dyDescent="0.3">
      <c r="A100" s="9"/>
      <c r="B100" s="9"/>
      <c r="C100" s="31"/>
      <c r="D100" s="64"/>
      <c r="E100" s="31"/>
      <c r="F100" s="31"/>
      <c r="G100" s="31"/>
      <c r="H100" s="31"/>
      <c r="I100" s="31"/>
    </row>
    <row r="101" spans="1:9" x14ac:dyDescent="0.3">
      <c r="A101" s="9"/>
      <c r="B101" s="9"/>
      <c r="C101" s="31"/>
      <c r="D101" s="64"/>
      <c r="E101" s="31"/>
      <c r="F101" s="31"/>
      <c r="G101" s="31"/>
      <c r="H101" s="31"/>
      <c r="I101" s="31"/>
    </row>
    <row r="102" spans="1:9" x14ac:dyDescent="0.3">
      <c r="A102" s="9"/>
      <c r="B102" s="9"/>
      <c r="C102" s="31"/>
      <c r="D102" s="64"/>
      <c r="E102" s="31"/>
      <c r="F102" s="31"/>
      <c r="G102" s="31"/>
      <c r="H102" s="31"/>
      <c r="I102" s="31"/>
    </row>
    <row r="103" spans="1:9" x14ac:dyDescent="0.3">
      <c r="A103" s="9"/>
      <c r="B103" s="9"/>
      <c r="C103" s="31"/>
      <c r="D103" s="64"/>
      <c r="E103" s="31"/>
      <c r="F103" s="31"/>
      <c r="G103" s="31"/>
      <c r="H103" s="31"/>
      <c r="I103" s="31"/>
    </row>
    <row r="104" spans="1:9" x14ac:dyDescent="0.3">
      <c r="A104" s="9"/>
      <c r="B104" s="9"/>
      <c r="C104" s="31"/>
      <c r="D104" s="64"/>
      <c r="E104" s="31"/>
      <c r="F104" s="31"/>
      <c r="G104" s="31"/>
      <c r="H104" s="31"/>
      <c r="I104" s="31"/>
    </row>
    <row r="105" spans="1:9" x14ac:dyDescent="0.3">
      <c r="A105" s="9"/>
      <c r="B105" s="9"/>
      <c r="C105" s="31"/>
      <c r="D105" s="64"/>
      <c r="E105" s="31"/>
      <c r="F105" s="31"/>
      <c r="G105" s="31"/>
      <c r="H105" s="31"/>
      <c r="I105" s="31"/>
    </row>
    <row r="106" spans="1:9" x14ac:dyDescent="0.3">
      <c r="A106" s="9"/>
      <c r="B106" s="9"/>
      <c r="C106" s="31"/>
      <c r="D106" s="64"/>
      <c r="E106" s="31"/>
      <c r="F106" s="31"/>
      <c r="G106" s="31"/>
      <c r="H106" s="31"/>
      <c r="I106" s="31"/>
    </row>
    <row r="107" spans="1:9" x14ac:dyDescent="0.3">
      <c r="A107" s="9"/>
      <c r="B107" s="9"/>
      <c r="C107" s="31"/>
      <c r="D107" s="64"/>
      <c r="E107" s="31"/>
      <c r="F107" s="31"/>
      <c r="G107" s="31"/>
      <c r="H107" s="31"/>
      <c r="I107" s="31"/>
    </row>
    <row r="108" spans="1:9" x14ac:dyDescent="0.3">
      <c r="A108" s="9"/>
      <c r="B108" s="9"/>
      <c r="C108" s="31"/>
      <c r="D108" s="64"/>
      <c r="E108" s="31"/>
      <c r="F108" s="31"/>
      <c r="G108" s="31"/>
      <c r="H108" s="31"/>
      <c r="I108" s="31"/>
    </row>
    <row r="109" spans="1:9" x14ac:dyDescent="0.3">
      <c r="A109" s="9"/>
      <c r="B109" s="9"/>
      <c r="C109" s="31"/>
      <c r="D109" s="64"/>
      <c r="E109" s="31"/>
      <c r="F109" s="31"/>
      <c r="G109" s="31"/>
      <c r="H109" s="31"/>
      <c r="I109" s="31"/>
    </row>
    <row r="110" spans="1:9" x14ac:dyDescent="0.3">
      <c r="A110" s="9"/>
      <c r="B110" s="9"/>
      <c r="C110" s="31"/>
      <c r="D110" s="64"/>
      <c r="E110" s="31"/>
      <c r="F110" s="31"/>
      <c r="G110" s="31"/>
      <c r="H110" s="31"/>
      <c r="I110" s="31"/>
    </row>
    <row r="111" spans="1:9" x14ac:dyDescent="0.3">
      <c r="A111" s="9"/>
      <c r="B111" s="9"/>
      <c r="C111" s="31"/>
      <c r="D111" s="64"/>
      <c r="E111" s="31"/>
      <c r="F111" s="31"/>
      <c r="G111" s="31"/>
      <c r="H111" s="31"/>
      <c r="I111" s="31"/>
    </row>
    <row r="112" spans="1:9" x14ac:dyDescent="0.3">
      <c r="A112" s="9"/>
      <c r="B112" s="9"/>
      <c r="C112" s="31"/>
      <c r="D112" s="64"/>
      <c r="E112" s="31"/>
      <c r="F112" s="31"/>
      <c r="G112" s="31"/>
      <c r="H112" s="31"/>
      <c r="I112" s="31"/>
    </row>
    <row r="113" spans="1:9" x14ac:dyDescent="0.3">
      <c r="A113" s="9"/>
      <c r="B113" s="9"/>
      <c r="C113" s="31"/>
      <c r="D113" s="64"/>
      <c r="E113" s="31"/>
      <c r="F113" s="31"/>
      <c r="G113" s="31"/>
      <c r="H113" s="31"/>
      <c r="I113" s="31"/>
    </row>
    <row r="114" spans="1:9" x14ac:dyDescent="0.3">
      <c r="A114" s="9"/>
      <c r="B114" s="9"/>
      <c r="C114" s="31"/>
      <c r="D114" s="64"/>
      <c r="E114" s="31"/>
      <c r="F114" s="31"/>
      <c r="G114" s="31"/>
      <c r="H114" s="31"/>
      <c r="I114" s="31"/>
    </row>
    <row r="115" spans="1:9" x14ac:dyDescent="0.3">
      <c r="A115" s="9"/>
      <c r="B115" s="9"/>
      <c r="C115" s="31"/>
      <c r="D115" s="64"/>
      <c r="E115" s="31"/>
      <c r="F115" s="31"/>
      <c r="G115" s="31"/>
      <c r="H115" s="31"/>
      <c r="I115" s="31"/>
    </row>
    <row r="116" spans="1:9" x14ac:dyDescent="0.3">
      <c r="A116" s="9"/>
      <c r="B116" s="9"/>
      <c r="C116" s="31"/>
      <c r="D116" s="64"/>
      <c r="E116" s="31"/>
      <c r="F116" s="31"/>
      <c r="G116" s="31"/>
      <c r="H116" s="31"/>
      <c r="I116" s="31"/>
    </row>
    <row r="117" spans="1:9" x14ac:dyDescent="0.3">
      <c r="A117" s="9"/>
      <c r="B117" s="9"/>
      <c r="C117" s="31"/>
      <c r="D117" s="64"/>
      <c r="E117" s="31"/>
      <c r="F117" s="31"/>
      <c r="G117" s="31"/>
      <c r="H117" s="31"/>
      <c r="I117" s="31"/>
    </row>
    <row r="118" spans="1:9" x14ac:dyDescent="0.3">
      <c r="A118" s="9"/>
      <c r="B118" s="9"/>
      <c r="C118" s="31"/>
      <c r="D118" s="64"/>
      <c r="E118" s="31"/>
      <c r="F118" s="31"/>
      <c r="G118" s="31"/>
      <c r="H118" s="31"/>
      <c r="I118" s="31"/>
    </row>
    <row r="119" spans="1:9" x14ac:dyDescent="0.3">
      <c r="A119" s="9"/>
      <c r="B119" s="9"/>
      <c r="C119" s="31"/>
      <c r="D119" s="64"/>
      <c r="E119" s="31"/>
      <c r="F119" s="31"/>
      <c r="G119" s="31"/>
      <c r="H119" s="31"/>
      <c r="I119" s="31"/>
    </row>
    <row r="120" spans="1:9" x14ac:dyDescent="0.3">
      <c r="A120" s="9"/>
      <c r="B120" s="9"/>
      <c r="C120" s="31"/>
      <c r="D120" s="64"/>
      <c r="E120" s="31"/>
      <c r="F120" s="31"/>
      <c r="G120" s="31"/>
      <c r="H120" s="31"/>
      <c r="I120" s="31"/>
    </row>
    <row r="121" spans="1:9" x14ac:dyDescent="0.3">
      <c r="A121" s="9"/>
      <c r="B121" s="9"/>
      <c r="C121" s="31"/>
      <c r="D121" s="64"/>
      <c r="E121" s="31"/>
      <c r="F121" s="31"/>
      <c r="G121" s="31"/>
      <c r="H121" s="31"/>
      <c r="I121" s="31"/>
    </row>
    <row r="122" spans="1:9" x14ac:dyDescent="0.3">
      <c r="A122" s="9"/>
      <c r="B122" s="9"/>
      <c r="C122" s="31"/>
      <c r="D122" s="64"/>
      <c r="E122" s="31"/>
      <c r="F122" s="31"/>
      <c r="G122" s="31"/>
      <c r="H122" s="31"/>
      <c r="I122" s="31"/>
    </row>
    <row r="123" spans="1:9" x14ac:dyDescent="0.3">
      <c r="A123" s="9"/>
      <c r="B123" s="9"/>
      <c r="C123" s="31"/>
      <c r="D123" s="64"/>
      <c r="E123" s="31"/>
      <c r="F123" s="31"/>
      <c r="G123" s="31"/>
      <c r="H123" s="31"/>
      <c r="I123" s="31"/>
    </row>
    <row r="124" spans="1:9" x14ac:dyDescent="0.3">
      <c r="A124" s="9"/>
      <c r="B124" s="9"/>
      <c r="C124" s="31"/>
      <c r="D124" s="64"/>
      <c r="E124" s="31"/>
      <c r="F124" s="31"/>
      <c r="G124" s="31"/>
      <c r="H124" s="31"/>
      <c r="I124" s="31"/>
    </row>
    <row r="125" spans="1:9" x14ac:dyDescent="0.3">
      <c r="A125" s="9"/>
      <c r="B125" s="9"/>
      <c r="C125" s="31"/>
      <c r="D125" s="64"/>
      <c r="E125" s="31"/>
      <c r="F125" s="31"/>
      <c r="G125" s="31"/>
      <c r="H125" s="31"/>
      <c r="I125" s="31"/>
    </row>
    <row r="126" spans="1:9" x14ac:dyDescent="0.3">
      <c r="A126" s="9"/>
      <c r="B126" s="9"/>
      <c r="C126" s="31"/>
      <c r="D126" s="64"/>
      <c r="E126" s="31"/>
      <c r="F126" s="31"/>
      <c r="G126" s="31"/>
      <c r="H126" s="31"/>
      <c r="I126" s="31"/>
    </row>
    <row r="127" spans="1:9" x14ac:dyDescent="0.3">
      <c r="A127" s="9"/>
      <c r="B127" s="9"/>
      <c r="C127" s="31"/>
      <c r="D127" s="64"/>
      <c r="E127" s="31"/>
      <c r="F127" s="31"/>
      <c r="G127" s="31"/>
      <c r="H127" s="31"/>
      <c r="I127" s="31"/>
    </row>
    <row r="128" spans="1:9" x14ac:dyDescent="0.3">
      <c r="A128" s="9"/>
      <c r="B128" s="9"/>
      <c r="C128" s="31"/>
      <c r="D128" s="64"/>
      <c r="E128" s="31"/>
      <c r="F128" s="31"/>
      <c r="G128" s="31"/>
      <c r="H128" s="31"/>
      <c r="I128" s="31"/>
    </row>
    <row r="129" spans="1:9" x14ac:dyDescent="0.3">
      <c r="A129" s="9"/>
      <c r="B129" s="9"/>
      <c r="C129" s="31"/>
      <c r="D129" s="64"/>
      <c r="E129" s="31"/>
      <c r="F129" s="31"/>
      <c r="G129" s="31"/>
      <c r="H129" s="31"/>
      <c r="I129" s="31"/>
    </row>
    <row r="130" spans="1:9" x14ac:dyDescent="0.3">
      <c r="A130" s="9"/>
      <c r="B130" s="9"/>
      <c r="C130" s="31"/>
      <c r="D130" s="64"/>
      <c r="E130" s="31"/>
      <c r="F130" s="31"/>
      <c r="G130" s="31"/>
      <c r="H130" s="31"/>
      <c r="I130" s="31"/>
    </row>
    <row r="131" spans="1:9" x14ac:dyDescent="0.3">
      <c r="A131" s="9"/>
      <c r="B131" s="9"/>
      <c r="C131" s="31"/>
      <c r="D131" s="64"/>
      <c r="E131" s="31"/>
      <c r="F131" s="31"/>
      <c r="G131" s="31"/>
      <c r="H131" s="31"/>
      <c r="I131" s="31"/>
    </row>
    <row r="132" spans="1:9" x14ac:dyDescent="0.3">
      <c r="A132" s="9"/>
      <c r="B132" s="9"/>
      <c r="C132" s="31"/>
      <c r="D132" s="64"/>
      <c r="E132" s="31"/>
      <c r="F132" s="31"/>
      <c r="G132" s="31"/>
      <c r="H132" s="31"/>
      <c r="I132" s="31"/>
    </row>
    <row r="133" spans="1:9" x14ac:dyDescent="0.3">
      <c r="A133" s="9"/>
      <c r="B133" s="9"/>
      <c r="C133" s="31"/>
      <c r="D133" s="64"/>
      <c r="E133" s="31"/>
      <c r="F133" s="31"/>
      <c r="G133" s="31"/>
      <c r="H133" s="31"/>
      <c r="I133" s="31"/>
    </row>
    <row r="134" spans="1:9" x14ac:dyDescent="0.3">
      <c r="A134" s="9"/>
      <c r="B134" s="9"/>
      <c r="C134" s="31"/>
      <c r="D134" s="64"/>
      <c r="E134" s="31"/>
      <c r="F134" s="31"/>
      <c r="G134" s="31"/>
      <c r="H134" s="31"/>
      <c r="I134" s="31"/>
    </row>
    <row r="135" spans="1:9" x14ac:dyDescent="0.3">
      <c r="A135" s="9"/>
      <c r="B135" s="9"/>
      <c r="C135" s="31"/>
      <c r="D135" s="64"/>
      <c r="E135" s="31"/>
      <c r="F135" s="31"/>
      <c r="G135" s="31"/>
      <c r="H135" s="31"/>
      <c r="I135" s="31"/>
    </row>
    <row r="136" spans="1:9" x14ac:dyDescent="0.3">
      <c r="A136" s="9"/>
      <c r="B136" s="9"/>
      <c r="C136" s="31"/>
      <c r="D136" s="64"/>
      <c r="E136" s="31"/>
      <c r="F136" s="31"/>
      <c r="G136" s="31"/>
      <c r="H136" s="31"/>
      <c r="I136" s="31"/>
    </row>
    <row r="137" spans="1:9" x14ac:dyDescent="0.3">
      <c r="A137" s="9"/>
      <c r="B137" s="9"/>
      <c r="C137" s="31"/>
      <c r="D137" s="64"/>
      <c r="E137" s="31"/>
      <c r="F137" s="31"/>
      <c r="G137" s="31"/>
      <c r="H137" s="31"/>
      <c r="I137" s="31"/>
    </row>
    <row r="138" spans="1:9" x14ac:dyDescent="0.3">
      <c r="A138" s="9"/>
      <c r="B138" s="9"/>
      <c r="C138" s="31"/>
      <c r="D138" s="64"/>
      <c r="E138" s="31"/>
      <c r="F138" s="31"/>
      <c r="G138" s="31"/>
      <c r="H138" s="31"/>
      <c r="I138" s="31"/>
    </row>
    <row r="139" spans="1:9" x14ac:dyDescent="0.3">
      <c r="A139" s="9"/>
      <c r="B139" s="9"/>
      <c r="C139" s="31"/>
      <c r="D139" s="64"/>
      <c r="E139" s="31"/>
      <c r="F139" s="31"/>
      <c r="G139" s="31"/>
      <c r="H139" s="31"/>
      <c r="I139" s="31"/>
    </row>
    <row r="140" spans="1:9" x14ac:dyDescent="0.3">
      <c r="A140" s="9"/>
      <c r="B140" s="9"/>
      <c r="C140" s="31"/>
      <c r="D140" s="64"/>
      <c r="E140" s="31"/>
      <c r="F140" s="31"/>
      <c r="G140" s="31"/>
      <c r="H140" s="31"/>
      <c r="I140" s="31"/>
    </row>
    <row r="141" spans="1:9" x14ac:dyDescent="0.3">
      <c r="C141" s="14"/>
      <c r="I141" s="18"/>
    </row>
    <row r="142" spans="1:9" x14ac:dyDescent="0.3">
      <c r="C142" s="14"/>
      <c r="I142" s="18"/>
    </row>
    <row r="143" spans="1:9" x14ac:dyDescent="0.3">
      <c r="C143" s="14"/>
      <c r="I143" s="18"/>
    </row>
    <row r="144" spans="1:9" x14ac:dyDescent="0.3">
      <c r="C144" s="14"/>
      <c r="I144" s="18"/>
    </row>
    <row r="145" spans="3:9" x14ac:dyDescent="0.3">
      <c r="C145" s="14"/>
      <c r="I145" s="18"/>
    </row>
    <row r="146" spans="3:9" x14ac:dyDescent="0.3">
      <c r="C146" s="14"/>
      <c r="I146" s="18"/>
    </row>
    <row r="147" spans="3:9" x14ac:dyDescent="0.3">
      <c r="C147" s="14"/>
      <c r="I147" s="18"/>
    </row>
    <row r="148" spans="3:9" x14ac:dyDescent="0.3">
      <c r="C148" s="14"/>
      <c r="I148" s="18"/>
    </row>
    <row r="149" spans="3:9" x14ac:dyDescent="0.3">
      <c r="C149" s="14"/>
      <c r="I149" s="18"/>
    </row>
    <row r="150" spans="3:9" x14ac:dyDescent="0.3">
      <c r="C150" s="14"/>
      <c r="I150" s="18"/>
    </row>
    <row r="151" spans="3:9" x14ac:dyDescent="0.3">
      <c r="C151" s="14"/>
      <c r="I151" s="18"/>
    </row>
    <row r="152" spans="3:9" x14ac:dyDescent="0.3">
      <c r="C152" s="14"/>
      <c r="I152" s="18"/>
    </row>
    <row r="153" spans="3:9" x14ac:dyDescent="0.3">
      <c r="C153" s="14"/>
      <c r="I153" s="18"/>
    </row>
    <row r="154" spans="3:9" x14ac:dyDescent="0.3">
      <c r="C154" s="14"/>
      <c r="I154" s="18"/>
    </row>
    <row r="155" spans="3:9" x14ac:dyDescent="0.3">
      <c r="C155" s="14"/>
      <c r="I155" s="18"/>
    </row>
    <row r="156" spans="3:9" x14ac:dyDescent="0.3">
      <c r="C156" s="14"/>
      <c r="I156" s="18"/>
    </row>
    <row r="157" spans="3:9" x14ac:dyDescent="0.3">
      <c r="C157" s="14"/>
      <c r="I157" s="18"/>
    </row>
    <row r="158" spans="3:9" x14ac:dyDescent="0.3">
      <c r="C158" s="14"/>
      <c r="I158" s="18"/>
    </row>
    <row r="159" spans="3:9" x14ac:dyDescent="0.3">
      <c r="C159" s="14"/>
      <c r="I159" s="18"/>
    </row>
    <row r="160" spans="3:9" x14ac:dyDescent="0.3">
      <c r="C160" s="14"/>
      <c r="I160" s="18"/>
    </row>
    <row r="161" spans="3:9" x14ac:dyDescent="0.3">
      <c r="C161" s="14"/>
      <c r="I161" s="18"/>
    </row>
    <row r="162" spans="3:9" x14ac:dyDescent="0.3">
      <c r="C162" s="14"/>
      <c r="I162" s="18"/>
    </row>
    <row r="163" spans="3:9" x14ac:dyDescent="0.3">
      <c r="C163" s="14"/>
      <c r="I163" s="18"/>
    </row>
    <row r="164" spans="3:9" x14ac:dyDescent="0.3">
      <c r="C164" s="14"/>
      <c r="I164" s="18"/>
    </row>
    <row r="165" spans="3:9" x14ac:dyDescent="0.3">
      <c r="C165" s="14"/>
      <c r="I165" s="18"/>
    </row>
    <row r="166" spans="3:9" x14ac:dyDescent="0.3">
      <c r="C166" s="14"/>
      <c r="I166" s="18"/>
    </row>
    <row r="167" spans="3:9" x14ac:dyDescent="0.3">
      <c r="C167" s="14"/>
      <c r="I167" s="18"/>
    </row>
    <row r="168" spans="3:9" x14ac:dyDescent="0.3">
      <c r="C168" s="14"/>
      <c r="I168" s="18"/>
    </row>
    <row r="169" spans="3:9" x14ac:dyDescent="0.3">
      <c r="C169" s="14"/>
      <c r="I169" s="18"/>
    </row>
    <row r="170" spans="3:9" x14ac:dyDescent="0.3">
      <c r="C170" s="14"/>
      <c r="I170" s="18"/>
    </row>
    <row r="171" spans="3:9" x14ac:dyDescent="0.3">
      <c r="C171" s="14"/>
      <c r="I171" s="18"/>
    </row>
    <row r="172" spans="3:9" x14ac:dyDescent="0.3">
      <c r="C172" s="14"/>
      <c r="I172" s="18"/>
    </row>
    <row r="173" spans="3:9" x14ac:dyDescent="0.3">
      <c r="C173" s="14"/>
      <c r="I173" s="18"/>
    </row>
    <row r="174" spans="3:9" x14ac:dyDescent="0.3">
      <c r="C174" s="14"/>
      <c r="I174" s="18"/>
    </row>
    <row r="175" spans="3:9" x14ac:dyDescent="0.3">
      <c r="C175" s="14"/>
      <c r="I175" s="18"/>
    </row>
    <row r="176" spans="3:9" x14ac:dyDescent="0.3">
      <c r="C176" s="14"/>
      <c r="I176" s="18"/>
    </row>
    <row r="177" spans="3:9" x14ac:dyDescent="0.3">
      <c r="C177" s="14"/>
      <c r="I177" s="18"/>
    </row>
    <row r="178" spans="3:9" x14ac:dyDescent="0.3">
      <c r="C178" s="14"/>
      <c r="I178" s="18"/>
    </row>
    <row r="179" spans="3:9" x14ac:dyDescent="0.3">
      <c r="C179" s="14"/>
      <c r="I179" s="18"/>
    </row>
    <row r="180" spans="3:9" x14ac:dyDescent="0.3">
      <c r="C180" s="14"/>
      <c r="I180" s="18"/>
    </row>
    <row r="181" spans="3:9" x14ac:dyDescent="0.3">
      <c r="C181" s="14"/>
      <c r="I181" s="18"/>
    </row>
    <row r="182" spans="3:9" x14ac:dyDescent="0.3">
      <c r="C182" s="14"/>
      <c r="I182" s="18"/>
    </row>
    <row r="183" spans="3:9" x14ac:dyDescent="0.3">
      <c r="C183" s="14"/>
      <c r="I183" s="18"/>
    </row>
    <row r="184" spans="3:9" x14ac:dyDescent="0.3">
      <c r="C184" s="14"/>
      <c r="I184" s="18"/>
    </row>
    <row r="185" spans="3:9" x14ac:dyDescent="0.3">
      <c r="C185" s="14"/>
      <c r="I185" s="18"/>
    </row>
    <row r="186" spans="3:9" x14ac:dyDescent="0.3">
      <c r="C186" s="14"/>
      <c r="I186" s="18"/>
    </row>
    <row r="187" spans="3:9" x14ac:dyDescent="0.3">
      <c r="C187" s="14"/>
      <c r="I187" s="18"/>
    </row>
    <row r="188" spans="3:9" x14ac:dyDescent="0.3">
      <c r="C188" s="14"/>
      <c r="I188" s="18"/>
    </row>
    <row r="189" spans="3:9" x14ac:dyDescent="0.3">
      <c r="C189" s="14"/>
      <c r="I189" s="18"/>
    </row>
    <row r="190" spans="3:9" x14ac:dyDescent="0.3">
      <c r="C190" s="14"/>
      <c r="I190" s="18"/>
    </row>
    <row r="191" spans="3:9" x14ac:dyDescent="0.3">
      <c r="C191" s="14"/>
      <c r="I191" s="18"/>
    </row>
    <row r="192" spans="3:9" x14ac:dyDescent="0.3">
      <c r="C192" s="14"/>
      <c r="I192" s="18"/>
    </row>
    <row r="193" spans="3:9" x14ac:dyDescent="0.3">
      <c r="C193" s="14"/>
      <c r="I193" s="18"/>
    </row>
    <row r="194" spans="3:9" x14ac:dyDescent="0.3">
      <c r="C194" s="14"/>
      <c r="I194" s="18"/>
    </row>
    <row r="195" spans="3:9" x14ac:dyDescent="0.3">
      <c r="C195" s="14"/>
      <c r="I195" s="18"/>
    </row>
    <row r="196" spans="3:9" x14ac:dyDescent="0.3">
      <c r="C196" s="14"/>
      <c r="I196" s="18"/>
    </row>
    <row r="197" spans="3:9" x14ac:dyDescent="0.3">
      <c r="C197" s="14"/>
      <c r="I197" s="18"/>
    </row>
    <row r="198" spans="3:9" x14ac:dyDescent="0.3">
      <c r="C198" s="14"/>
      <c r="I198" s="18"/>
    </row>
    <row r="199" spans="3:9" x14ac:dyDescent="0.3">
      <c r="C199" s="14"/>
      <c r="I199" s="18"/>
    </row>
    <row r="200" spans="3:9" x14ac:dyDescent="0.3">
      <c r="C200" s="14"/>
      <c r="I200" s="18"/>
    </row>
    <row r="201" spans="3:9" x14ac:dyDescent="0.3">
      <c r="C201" s="14"/>
      <c r="I201" s="18"/>
    </row>
    <row r="202" spans="3:9" x14ac:dyDescent="0.3">
      <c r="C202" s="14"/>
      <c r="I202" s="18"/>
    </row>
    <row r="203" spans="3:9" x14ac:dyDescent="0.3">
      <c r="C203" s="14"/>
      <c r="I203" s="18"/>
    </row>
    <row r="204" spans="3:9" x14ac:dyDescent="0.3">
      <c r="C204" s="14"/>
      <c r="I204" s="18"/>
    </row>
    <row r="205" spans="3:9" x14ac:dyDescent="0.3">
      <c r="C205" s="14"/>
      <c r="I205" s="18"/>
    </row>
    <row r="206" spans="3:9" x14ac:dyDescent="0.3">
      <c r="C206" s="14"/>
      <c r="I206" s="18"/>
    </row>
  </sheetData>
  <mergeCells count="58">
    <mergeCell ref="B73:B78"/>
    <mergeCell ref="C90:I90"/>
    <mergeCell ref="A2:I2"/>
    <mergeCell ref="A3:I3"/>
    <mergeCell ref="A5:A8"/>
    <mergeCell ref="B63:B72"/>
    <mergeCell ref="B85:B88"/>
    <mergeCell ref="C85:C88"/>
    <mergeCell ref="C73:C77"/>
    <mergeCell ref="C79:C81"/>
    <mergeCell ref="C82:C84"/>
    <mergeCell ref="B82:B84"/>
    <mergeCell ref="B58:B62"/>
    <mergeCell ref="B79:B81"/>
    <mergeCell ref="B5:B8"/>
    <mergeCell ref="C5:C8"/>
    <mergeCell ref="O4:P4"/>
    <mergeCell ref="D86:D87"/>
    <mergeCell ref="D79:D80"/>
    <mergeCell ref="C58:C62"/>
    <mergeCell ref="C63:C70"/>
    <mergeCell ref="D74:D75"/>
    <mergeCell ref="D63:D67"/>
    <mergeCell ref="C44:C45"/>
    <mergeCell ref="C48:C52"/>
    <mergeCell ref="C35:C43"/>
    <mergeCell ref="D32:D33"/>
    <mergeCell ref="D9:D10"/>
    <mergeCell ref="D25:D26"/>
    <mergeCell ref="C53:C57"/>
    <mergeCell ref="D48:D49"/>
    <mergeCell ref="C46:C47"/>
    <mergeCell ref="D13:D14"/>
    <mergeCell ref="B18:B21"/>
    <mergeCell ref="B22:B28"/>
    <mergeCell ref="C22:C28"/>
    <mergeCell ref="B9:B14"/>
    <mergeCell ref="B15:B17"/>
    <mergeCell ref="C9:C14"/>
    <mergeCell ref="C15:C17"/>
    <mergeCell ref="C18:C21"/>
    <mergeCell ref="D22:D24"/>
    <mergeCell ref="D71:D72"/>
    <mergeCell ref="C29:C31"/>
    <mergeCell ref="D68:D70"/>
    <mergeCell ref="D51:D52"/>
    <mergeCell ref="B29:B31"/>
    <mergeCell ref="B48:B52"/>
    <mergeCell ref="C32:C34"/>
    <mergeCell ref="D58:D61"/>
    <mergeCell ref="D40:D41"/>
    <mergeCell ref="B46:B47"/>
    <mergeCell ref="B32:B34"/>
    <mergeCell ref="B35:B43"/>
    <mergeCell ref="B44:B45"/>
    <mergeCell ref="D37:D38"/>
    <mergeCell ref="D42:D43"/>
    <mergeCell ref="B53:B57"/>
  </mergeCells>
  <dataValidations count="1">
    <dataValidation allowBlank="1" sqref="D11:D12 D7:D9"/>
  </dataValidations>
  <pageMargins left="0.70866141732283472" right="0.70866141732283472" top="0.74803149606299213" bottom="0.74803149606299213" header="0.31496062992125984" footer="0.31496062992125984"/>
  <pageSetup scale="7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2023-03-15T06:16:12Z</dcterms:modified>
</cp:coreProperties>
</file>